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21 (Dados de 2020)\NEGOCIAÇÃO COLETIVA EM NÚMEROS - 2020\Tradução\"/>
    </mc:Choice>
  </mc:AlternateContent>
  <bookViews>
    <workbookView xWindow="3000" yWindow="0" windowWidth="22095" windowHeight="12795" tabRatio="839"/>
  </bookViews>
  <sheets>
    <sheet name="Contents" sheetId="9" r:id="rId1"/>
    <sheet name="Glossary" sheetId="33" r:id="rId2"/>
    <sheet name="Abbrevi." sheetId="32" r:id="rId3"/>
    <sheet name="1.1" sheetId="18" r:id="rId4"/>
    <sheet name="1.2" sheetId="20" r:id="rId5"/>
    <sheet name="1.3" sheetId="5" r:id="rId6"/>
    <sheet name="1.4" sheetId="6" r:id="rId7"/>
    <sheet name="1.5" sheetId="8" r:id="rId8"/>
    <sheet name="1.6" sheetId="7" r:id="rId9"/>
    <sheet name="1.7" sheetId="21" r:id="rId10"/>
    <sheet name="1.8" sheetId="31" r:id="rId11"/>
    <sheet name="2.1" sheetId="22" r:id="rId12"/>
    <sheet name="3.1.1" sheetId="10" r:id="rId13"/>
    <sheet name="3.2.1" sheetId="11" r:id="rId14"/>
    <sheet name="3.2.2" sheetId="12" r:id="rId15"/>
    <sheet name="4.1" sheetId="14" r:id="rId16"/>
    <sheet name="5.1.1" sheetId="24" r:id="rId17"/>
    <sheet name="5.2.1" sheetId="15" r:id="rId18"/>
    <sheet name="5.2.2" sheetId="25" r:id="rId19"/>
    <sheet name="6.1.1" sheetId="26" r:id="rId20"/>
    <sheet name="6.2.1" sheetId="16" r:id="rId21"/>
  </sheets>
  <definedNames>
    <definedName name="_Q19" localSheetId="3" hidden="1">{#N/A,#N/A,FALSE,"uprq1"}</definedName>
    <definedName name="_Q19" localSheetId="4" hidden="1">{#N/A,#N/A,FALSE,"uprq1"}</definedName>
    <definedName name="_Q19" localSheetId="9" hidden="1">{#N/A,#N/A,FALSE,"uprq1"}</definedName>
    <definedName name="_Q19" localSheetId="11" hidden="1">{#N/A,#N/A,FALSE,"uprq1"}</definedName>
    <definedName name="_Q19" localSheetId="16" hidden="1">{#N/A,#N/A,FALSE,"uprq1"}</definedName>
    <definedName name="_Q19" localSheetId="18" hidden="1">{#N/A,#N/A,FALSE,"uprq1"}</definedName>
    <definedName name="_Q19" localSheetId="19" hidden="1">{#N/A,#N/A,FALSE,"uprq1"}</definedName>
    <definedName name="_Q19" localSheetId="20" hidden="1">{#N/A,#N/A,FALSE,"uprq1"}</definedName>
    <definedName name="_Q19" localSheetId="0" hidden="1">{#N/A,#N/A,FALSE,"uprq1"}</definedName>
    <definedName name="_Q19" hidden="1">{#N/A,#N/A,FALSE,"uprq1"}</definedName>
    <definedName name="_Q197" localSheetId="3" hidden="1">{#N/A,#N/A,FALSE,"uprq1"}</definedName>
    <definedName name="_Q197" localSheetId="4" hidden="1">{#N/A,#N/A,FALSE,"uprq1"}</definedName>
    <definedName name="_Q197" localSheetId="9" hidden="1">{#N/A,#N/A,FALSE,"uprq1"}</definedName>
    <definedName name="_Q197" localSheetId="11" hidden="1">{#N/A,#N/A,FALSE,"uprq1"}</definedName>
    <definedName name="_Q197" localSheetId="16" hidden="1">{#N/A,#N/A,FALSE,"uprq1"}</definedName>
    <definedName name="_Q197" localSheetId="18" hidden="1">{#N/A,#N/A,FALSE,"uprq1"}</definedName>
    <definedName name="_Q197" localSheetId="19" hidden="1">{#N/A,#N/A,FALSE,"uprq1"}</definedName>
    <definedName name="_Q197" localSheetId="20" hidden="1">{#N/A,#N/A,FALSE,"uprq1"}</definedName>
    <definedName name="_Q197" localSheetId="0" hidden="1">{#N/A,#N/A,FALSE,"uprq1"}</definedName>
    <definedName name="_Q197" hidden="1">{#N/A,#N/A,FALSE,"uprq1"}</definedName>
    <definedName name="_Q198" localSheetId="3" hidden="1">{#N/A,#N/A,FALSE,"uprq1"}</definedName>
    <definedName name="_Q198" localSheetId="4" hidden="1">{#N/A,#N/A,FALSE,"uprq1"}</definedName>
    <definedName name="_Q198" localSheetId="9" hidden="1">{#N/A,#N/A,FALSE,"uprq1"}</definedName>
    <definedName name="_Q198" localSheetId="11" hidden="1">{#N/A,#N/A,FALSE,"uprq1"}</definedName>
    <definedName name="_Q198" localSheetId="16" hidden="1">{#N/A,#N/A,FALSE,"uprq1"}</definedName>
    <definedName name="_Q198" localSheetId="18" hidden="1">{#N/A,#N/A,FALSE,"uprq1"}</definedName>
    <definedName name="_Q198" localSheetId="19" hidden="1">{#N/A,#N/A,FALSE,"uprq1"}</definedName>
    <definedName name="_Q198" localSheetId="20" hidden="1">{#N/A,#N/A,FALSE,"uprq1"}</definedName>
    <definedName name="_Q198" localSheetId="0" hidden="1">{#N/A,#N/A,FALSE,"uprq1"}</definedName>
    <definedName name="_Q198" hidden="1">{#N/A,#N/A,FALSE,"uprq1"}</definedName>
    <definedName name="_xlnm.Print_Area" localSheetId="11">'2.1'!$A$1:$I$25</definedName>
    <definedName name="parvo" localSheetId="3" hidden="1">{#N/A,#N/A,FALSE,"uprq1"}</definedName>
    <definedName name="parvo" localSheetId="4" hidden="1">{#N/A,#N/A,FALSE,"uprq1"}</definedName>
    <definedName name="parvo" localSheetId="9" hidden="1">{#N/A,#N/A,FALSE,"uprq1"}</definedName>
    <definedName name="parvo" localSheetId="11" hidden="1">{#N/A,#N/A,FALSE,"uprq1"}</definedName>
    <definedName name="parvo" localSheetId="16" hidden="1">{#N/A,#N/A,FALSE,"uprq1"}</definedName>
    <definedName name="parvo" localSheetId="18" hidden="1">{#N/A,#N/A,FALSE,"uprq1"}</definedName>
    <definedName name="parvo" localSheetId="19" hidden="1">{#N/A,#N/A,FALSE,"uprq1"}</definedName>
    <definedName name="parvo" localSheetId="20" hidden="1">{#N/A,#N/A,FALSE,"uprq1"}</definedName>
    <definedName name="parvo" localSheetId="0" hidden="1">{#N/A,#N/A,FALSE,"uprq1"}</definedName>
    <definedName name="parvo" hidden="1">{#N/A,#N/A,FALSE,"uprq1"}</definedName>
    <definedName name="q" localSheetId="3" hidden="1">{#N/A,#N/A,FALSE,"uprq1"}</definedName>
    <definedName name="q" localSheetId="4" hidden="1">{#N/A,#N/A,FALSE,"uprq1"}</definedName>
    <definedName name="q" localSheetId="9" hidden="1">{#N/A,#N/A,FALSE,"uprq1"}</definedName>
    <definedName name="q" localSheetId="11" hidden="1">{#N/A,#N/A,FALSE,"uprq1"}</definedName>
    <definedName name="q" localSheetId="16" hidden="1">{#N/A,#N/A,FALSE,"uprq1"}</definedName>
    <definedName name="q" localSheetId="18" hidden="1">{#N/A,#N/A,FALSE,"uprq1"}</definedName>
    <definedName name="q" localSheetId="19" hidden="1">{#N/A,#N/A,FALSE,"uprq1"}</definedName>
    <definedName name="q" localSheetId="20" hidden="1">{#N/A,#N/A,FALSE,"uprq1"}</definedName>
    <definedName name="q" localSheetId="0" hidden="1">{#N/A,#N/A,FALSE,"uprq1"}</definedName>
    <definedName name="q" hidden="1">{#N/A,#N/A,FALSE,"uprq1"}</definedName>
    <definedName name="Q27_1" localSheetId="3" hidden="1">{#N/A,#N/A,FALSE,"uprq1"}</definedName>
    <definedName name="Q27_1" localSheetId="4" hidden="1">{#N/A,#N/A,FALSE,"uprq1"}</definedName>
    <definedName name="Q27_1" localSheetId="9" hidden="1">{#N/A,#N/A,FALSE,"uprq1"}</definedName>
    <definedName name="Q27_1" localSheetId="11" hidden="1">{#N/A,#N/A,FALSE,"uprq1"}</definedName>
    <definedName name="Q27_1" localSheetId="16" hidden="1">{#N/A,#N/A,FALSE,"uprq1"}</definedName>
    <definedName name="Q27_1" localSheetId="18" hidden="1">{#N/A,#N/A,FALSE,"uprq1"}</definedName>
    <definedName name="Q27_1" localSheetId="19" hidden="1">{#N/A,#N/A,FALSE,"uprq1"}</definedName>
    <definedName name="Q27_1" localSheetId="20" hidden="1">{#N/A,#N/A,FALSE,"uprq1"}</definedName>
    <definedName name="Q27_1" localSheetId="0" hidden="1">{#N/A,#N/A,FALSE,"uprq1"}</definedName>
    <definedName name="Q27_1" hidden="1">{#N/A,#N/A,FALSE,"uprq1"}</definedName>
    <definedName name="QQQ" localSheetId="3" hidden="1">{#N/A,#N/A,FALSE,"uprq1"}</definedName>
    <definedName name="QQQ" localSheetId="4" hidden="1">{#N/A,#N/A,FALSE,"uprq1"}</definedName>
    <definedName name="QQQ" localSheetId="9" hidden="1">{#N/A,#N/A,FALSE,"uprq1"}</definedName>
    <definedName name="QQQ" localSheetId="11" hidden="1">{#N/A,#N/A,FALSE,"uprq1"}</definedName>
    <definedName name="QQQ" localSheetId="16" hidden="1">{#N/A,#N/A,FALSE,"uprq1"}</definedName>
    <definedName name="QQQ" localSheetId="18" hidden="1">{#N/A,#N/A,FALSE,"uprq1"}</definedName>
    <definedName name="QQQ" localSheetId="19" hidden="1">{#N/A,#N/A,FALSE,"uprq1"}</definedName>
    <definedName name="QQQ" localSheetId="20" hidden="1">{#N/A,#N/A,FALSE,"uprq1"}</definedName>
    <definedName name="QQQ" localSheetId="0" hidden="1">{#N/A,#N/A,FALSE,"uprq1"}</definedName>
    <definedName name="QQQ" hidden="1">{#N/A,#N/A,FALSE,"uprq1"}</definedName>
    <definedName name="wrn.alfa." localSheetId="3" hidden="1">{#N/A,#N/A,FALSE,"uprq1"}</definedName>
    <definedName name="wrn.alfa." localSheetId="4" hidden="1">{#N/A,#N/A,FALSE,"uprq1"}</definedName>
    <definedName name="wrn.alfa." localSheetId="9" hidden="1">{#N/A,#N/A,FALSE,"uprq1"}</definedName>
    <definedName name="wrn.alfa." localSheetId="11" hidden="1">{#N/A,#N/A,FALSE,"uprq1"}</definedName>
    <definedName name="wrn.alfa." localSheetId="16" hidden="1">{#N/A,#N/A,FALSE,"uprq1"}</definedName>
    <definedName name="wrn.alfa." localSheetId="18" hidden="1">{#N/A,#N/A,FALSE,"uprq1"}</definedName>
    <definedName name="wrn.alfa." localSheetId="19" hidden="1">{#N/A,#N/A,FALSE,"uprq1"}</definedName>
    <definedName name="wrn.alfa." localSheetId="20" hidden="1">{#N/A,#N/A,FALSE,"uprq1"}</definedName>
    <definedName name="wrn.alfa." localSheetId="0" hidden="1">{#N/A,#N/A,FALSE,"uprq1"}</definedName>
    <definedName name="wrn.alfa." hidden="1">{#N/A,#N/A,FALSE,"uprq1"}</definedName>
    <definedName name="www" localSheetId="3" hidden="1">{#N/A,#N/A,FALSE,"uprq1"}</definedName>
    <definedName name="www" localSheetId="4" hidden="1">{#N/A,#N/A,FALSE,"uprq1"}</definedName>
    <definedName name="www" localSheetId="9" hidden="1">{#N/A,#N/A,FALSE,"uprq1"}</definedName>
    <definedName name="www" localSheetId="11" hidden="1">{#N/A,#N/A,FALSE,"uprq1"}</definedName>
    <definedName name="www" localSheetId="16" hidden="1">{#N/A,#N/A,FALSE,"uprq1"}</definedName>
    <definedName name="www" localSheetId="18" hidden="1">{#N/A,#N/A,FALSE,"uprq1"}</definedName>
    <definedName name="www" localSheetId="19" hidden="1">{#N/A,#N/A,FALSE,"uprq1"}</definedName>
    <definedName name="www" localSheetId="20" hidden="1">{#N/A,#N/A,FALSE,"uprq1"}</definedName>
    <definedName name="www" localSheetId="0" hidden="1">{#N/A,#N/A,FALSE,"uprq1"}</definedName>
    <definedName name="www" hidden="1">{#N/A,#N/A,FALSE,"uprq1"}</definedName>
  </definedNames>
  <calcPr calcId="162913"/>
</workbook>
</file>

<file path=xl/calcChain.xml><?xml version="1.0" encoding="utf-8"?>
<calcChain xmlns="http://schemas.openxmlformats.org/spreadsheetml/2006/main">
  <c r="S10" i="16" l="1"/>
  <c r="S9" i="15"/>
  <c r="S8" i="15"/>
  <c r="S7" i="15"/>
  <c r="R10" i="15"/>
  <c r="R10" i="16" l="1"/>
  <c r="Q10" i="15"/>
  <c r="T10" i="16" l="1"/>
  <c r="Q10" i="16"/>
  <c r="P10" i="15" l="1"/>
  <c r="O10" i="15"/>
  <c r="N10" i="15"/>
  <c r="M10" i="15"/>
  <c r="L10" i="15"/>
  <c r="K10" i="15"/>
  <c r="J10" i="15"/>
  <c r="I10" i="15"/>
  <c r="H10" i="15"/>
  <c r="G10" i="15"/>
  <c r="F10" i="15"/>
  <c r="E10" i="15"/>
  <c r="D10" i="15"/>
  <c r="C10" i="15"/>
  <c r="S10" i="15" l="1"/>
</calcChain>
</file>

<file path=xl/sharedStrings.xml><?xml version="1.0" encoding="utf-8"?>
<sst xmlns="http://schemas.openxmlformats.org/spreadsheetml/2006/main" count="328" uniqueCount="260">
  <si>
    <t>Total</t>
  </si>
  <si>
    <t>AE</t>
  </si>
  <si>
    <t>AC</t>
  </si>
  <si>
    <t>CC</t>
  </si>
  <si>
    <t>Total (CC+AC+AE)</t>
  </si>
  <si>
    <t>TOTAL</t>
  </si>
  <si>
    <t>Total (PRT+PCT+RCM)</t>
  </si>
  <si>
    <t>PE</t>
  </si>
  <si>
    <t>AA</t>
  </si>
  <si>
    <t>Anos</t>
  </si>
  <si>
    <t>A</t>
  </si>
  <si>
    <t>B</t>
  </si>
  <si>
    <t>C</t>
  </si>
  <si>
    <t>D</t>
  </si>
  <si>
    <t>E</t>
  </si>
  <si>
    <t>F</t>
  </si>
  <si>
    <t>G</t>
  </si>
  <si>
    <t>H</t>
  </si>
  <si>
    <t>I</t>
  </si>
  <si>
    <t>J</t>
  </si>
  <si>
    <t>K</t>
  </si>
  <si>
    <t>L</t>
  </si>
  <si>
    <t>M</t>
  </si>
  <si>
    <t>N</t>
  </si>
  <si>
    <t>O</t>
  </si>
  <si>
    <t>P</t>
  </si>
  <si>
    <t>Q</t>
  </si>
  <si>
    <t>R</t>
  </si>
  <si>
    <t>S</t>
  </si>
  <si>
    <t>T</t>
  </si>
  <si>
    <t>U</t>
  </si>
  <si>
    <t>BTE</t>
  </si>
  <si>
    <t>CAE</t>
  </si>
  <si>
    <t>CRL</t>
  </si>
  <si>
    <t>DGERT</t>
  </si>
  <si>
    <t>IRCT</t>
  </si>
  <si>
    <t>PCT</t>
  </si>
  <si>
    <t>RCM</t>
  </si>
  <si>
    <t>PRT</t>
  </si>
  <si>
    <t>GEE</t>
  </si>
  <si>
    <t>GEP</t>
  </si>
  <si>
    <t>CES</t>
  </si>
  <si>
    <t>-</t>
  </si>
  <si>
    <t xml:space="preserve"> </t>
  </si>
  <si>
    <r>
      <rPr>
        <b/>
        <sz val="8"/>
        <color theme="1"/>
        <rFont val="Calibri"/>
        <family val="2"/>
        <scheme val="minor"/>
      </rPr>
      <t>Fonte:</t>
    </r>
    <r>
      <rPr>
        <sz val="8"/>
        <color theme="1"/>
        <rFont val="Calibri"/>
        <family val="2"/>
        <scheme val="minor"/>
      </rPr>
      <t xml:space="preserve">  DGTF / CRL (http://www.dgtf.pt || https://www.crlaborais.pt)</t>
    </r>
  </si>
  <si>
    <r>
      <rPr>
        <sz val="10"/>
        <rFont val="Arial"/>
        <family val="2"/>
      </rPr>
      <t xml:space="preserve">Total  </t>
    </r>
    <r>
      <rPr>
        <sz val="8"/>
        <rFont val="Arial"/>
        <family val="2"/>
      </rPr>
      <t>(CC+AC+AE)</t>
    </r>
  </si>
  <si>
    <r>
      <t xml:space="preserve">1 </t>
    </r>
    <r>
      <rPr>
        <vertAlign val="superscript"/>
        <sz val="12"/>
        <color theme="1"/>
        <rFont val="Calibri"/>
        <family val="2"/>
        <scheme val="minor"/>
      </rPr>
      <t>(*)</t>
    </r>
  </si>
  <si>
    <t>GLOSSARY</t>
  </si>
  <si>
    <t>ACRONYMS / ABBREVIATIONS</t>
  </si>
  <si>
    <t>1. EVOLUTION OF COLLECTIVE BARGAINING AND NUMBER OF WORKERS POTENTIALLY COVERED BY PUBLISHED AGREEMENTS</t>
  </si>
  <si>
    <t>1.1 - Evolution of collective labour regulations instruments  (IRCT): AA, PE  and Agreements</t>
  </si>
  <si>
    <t>1.2 - Evolution of the number of published agreements and workers potentially covered</t>
  </si>
  <si>
    <t>1.3 - Agreements published between 2005 and 2020  (by type)</t>
  </si>
  <si>
    <t xml:space="preserve">1.4 - Number of workers potentially covered by agreements published between 2005 and 2020 (by type)  </t>
  </si>
  <si>
    <t xml:space="preserve">COLLECTIVE BARGAINING IN NUMBERS (2005-2020)                                                                  CONTENTS </t>
  </si>
  <si>
    <t>1.7 - Percentage of workers covered by agreements in force and by agreements published each year</t>
  </si>
  <si>
    <t>1.8 - Enterprises in the State Business Sector (public-sector ownership ≥ 40%) with collective bargaining (by type and year)</t>
  </si>
  <si>
    <t>2. REMUNERATION</t>
  </si>
  <si>
    <t xml:space="preserve">3. EXPANSION OF SCOPE OF AGREEMENTS APPLICATION </t>
  </si>
  <si>
    <t>3.1 - ACCESSION AGREEMENTS (AA) AND ADMINISTRATIVE EXTENSION ORDERS (PE)</t>
  </si>
  <si>
    <t>3.1.1 - Accession agreements (AA) and administrative extension orders (PE)</t>
  </si>
  <si>
    <t>3.2 - ADMINISTRATIVE EXTENSION ORDERS (PE)</t>
  </si>
  <si>
    <t>3.2.1 - Requests for extension, PE published and agreements object of the extension</t>
  </si>
  <si>
    <t xml:space="preserve">3.2.2 - Oposition to the administrative extension orders (PE) </t>
  </si>
  <si>
    <t>4. MINISTERIAL ORDER GOVERNING LABOUR CONDITIONS (PCT)</t>
  </si>
  <si>
    <t>5.1 - REVOCATION</t>
  </si>
  <si>
    <t>5.2 - EXPIRY</t>
  </si>
  <si>
    <t>5.2.1 - Expiry of collective agreements: application for publication of notices of expiry</t>
  </si>
  <si>
    <t>5.1.1 - Revocation agreements (by economic activity)</t>
  </si>
  <si>
    <t>6. COLLECTIVE-DISPUTE RESOLUTION PROCESSES</t>
  </si>
  <si>
    <t>6.1 - CONCILIATION AND MEDIATION</t>
  </si>
  <si>
    <t>6.2 - ARBITRATION PROCESSES</t>
  </si>
  <si>
    <t>6.2.1 - Arbitration decisions</t>
  </si>
  <si>
    <r>
      <t>First (1st) agreement</t>
    </r>
    <r>
      <rPr>
        <sz val="11"/>
        <color theme="1"/>
        <rFont val="Calibri"/>
        <family val="2"/>
        <scheme val="minor"/>
      </rPr>
      <t xml:space="preserve"> –  a new collective agreement that does not represent an overall or Partial Revision of an earlier agreement.</t>
    </r>
  </si>
  <si>
    <r>
      <t>Collective agreements (Types)</t>
    </r>
    <r>
      <rPr>
        <sz val="11"/>
        <color theme="1"/>
        <rFont val="Calibri"/>
        <family val="2"/>
        <scheme val="minor"/>
      </rPr>
      <t xml:space="preserve"> – when the Report refers to “collective agreements by type”, agreements are broken down into the following categories: Sectoral-level collective agreement (CC); Group-level agreement (AC); and Firm-level agreement (AE) – Article 2, CT. </t>
    </r>
  </si>
  <si>
    <r>
      <t>Accession agreement (AA)</t>
    </r>
    <r>
      <rPr>
        <sz val="11"/>
        <color theme="1"/>
        <rFont val="Calibri"/>
        <family val="2"/>
        <scheme val="minor"/>
      </rPr>
      <t xml:space="preserve"> – an agreement between a trade union and an employer to extend the scope of application of an existing agreement. One of the parties to the AA must also be a party to the latter – Article 504, CT.</t>
    </r>
  </si>
  <si>
    <r>
      <t>Firm-level agreement (AE)</t>
    </r>
    <r>
      <rPr>
        <sz val="11"/>
        <color theme="1"/>
        <rFont val="Calibri"/>
        <family val="2"/>
        <scheme val="minor"/>
      </rPr>
      <t xml:space="preserve"> – an agreement between a trade union and an employer with regard to one enterprise or establishment – Article 2, CT.</t>
    </r>
  </si>
  <si>
    <r>
      <rPr>
        <b/>
        <sz val="11.5"/>
        <color theme="1"/>
        <rFont val="Calibri"/>
        <family val="2"/>
        <scheme val="minor"/>
      </rPr>
      <t>Adaptability</t>
    </r>
    <r>
      <rPr>
        <sz val="11.5"/>
        <color theme="1"/>
        <rFont val="Calibri"/>
        <family val="2"/>
        <scheme val="minor"/>
      </rPr>
      <t xml:space="preserve"> – the adaptability regime presupposes that given workers can be subject to various different working hours with different lengths of daily and weekly working time, which are articulated with one another in such a way that the normal working period, defined in average terms, is worked over the course of a certain reference period. As such, under this regime, work that lasts longer than the normal daily or weekly working period and is undertaken within the established working hours is not considered overtime – Articles 204-207, CT.</t>
    </r>
  </si>
  <si>
    <r>
      <t>Harassment</t>
    </r>
    <r>
      <rPr>
        <sz val="11"/>
        <color theme="1"/>
        <rFont val="Calibri"/>
        <family val="2"/>
        <scheme val="minor"/>
      </rPr>
      <t xml:space="preserve"> – undesired behaviour, namely that based on a discriminatory factor, which is engaged in when a person is either applying for work or is working or receiving vocational training, with the goal or effect of upsetting or disturbing that person, affecting their dignity, or creating an intimidating, hostile, degrading, humiliating or destabilising environment for them – Article 29, CT. </t>
    </r>
  </si>
  <si>
    <r>
      <rPr>
        <b/>
        <sz val="11.5"/>
        <color theme="1"/>
        <rFont val="Calibri"/>
        <family val="2"/>
        <scheme val="minor"/>
      </rPr>
      <t>Hour bank</t>
    </r>
    <r>
      <rPr>
        <sz val="11.5"/>
        <color theme="1"/>
        <rFont val="Calibri"/>
        <family val="2"/>
        <scheme val="minor"/>
      </rPr>
      <t xml:space="preserve"> – a regime under which it is permissible for workers to work a few hours over and above those covered by their normal working hours, without that work being classified as overtime. The additional hours are compensated for in time or money, by reducing the time worked on other days, by increasing the number of days of holiday, by awarding additional pay, or by combining multiple alternatives – Articles 208-208-B, CT.</t>
    </r>
  </si>
  <si>
    <r>
      <t>Sectoral-level collective agreement (CC)</t>
    </r>
    <r>
      <rPr>
        <sz val="11"/>
        <color theme="1"/>
        <rFont val="Calibri"/>
        <family val="2"/>
        <scheme val="minor"/>
      </rPr>
      <t xml:space="preserve"> – an agreement entered into by a trade union and an employers’ organisation – Article 2, CT.</t>
    </r>
  </si>
  <si>
    <r>
      <t>Collective agreements (Subtypes)</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when the Report refers to “collective agreements by subtype”, agreements are broken down into the following sub-categories: First (1st) agreement; Overall revision; and Partial Revision.  </t>
    </r>
  </si>
  <si>
    <r>
      <t>Parallel agreements</t>
    </r>
    <r>
      <rPr>
        <sz val="11"/>
        <color theme="1"/>
        <rFont val="Calibri"/>
        <family val="2"/>
        <scheme val="minor"/>
      </rPr>
      <t xml:space="preserve"> – agreements whose content is essentially identical to that of those they parallel, with the same parties on the employer side, covering the same enterprise or sector of activity and with the same professional scope, and differing only in their personal scope in the sense that the trade union parties and therefore the workers covered are different.</t>
    </r>
  </si>
  <si>
    <r>
      <t>Hour credit</t>
    </r>
    <r>
      <rPr>
        <sz val="11"/>
        <color theme="1"/>
        <rFont val="Calibri"/>
        <family val="2"/>
        <scheme val="minor"/>
      </rPr>
      <t xml:space="preserve"> – time available to workers’ representatives in which to perform their collective representation functions and which counts for all purposes as time effectively worked for their employer – Articles 408, 467 and 468, CT.</t>
    </r>
  </si>
  <si>
    <r>
      <t>Concentrated working hours</t>
    </r>
    <r>
      <rPr>
        <sz val="11"/>
        <color theme="1"/>
        <rFont val="Calibri"/>
        <family val="2"/>
        <scheme val="minor"/>
      </rPr>
      <t xml:space="preserve"> – a regime that entails working more than the normal daily number of hours on some days and the award of a weekly rest period that is longer than the usual two days – Article 209, CT.</t>
    </r>
  </si>
  <si>
    <r>
      <t>Flexible working hours (flexitime)</t>
    </r>
    <r>
      <rPr>
        <sz val="11"/>
        <color theme="1"/>
        <rFont val="Calibri"/>
        <family val="2"/>
        <scheme val="minor"/>
      </rPr>
      <t xml:space="preserve"> – a working-hour regime under which the worker can, within certain limits, choose the times at which his/her normal daily working period begins and ends. This regime is included in the Labour Code provisions on the protection of parenthood (Art. 56, CT). Collective agreements regulate different schemes under which workers can adopt flexitime because it is more convenient for them, more comprehensively than the Labour Code does.</t>
    </r>
  </si>
  <si>
    <r>
      <t>Collective labour regulation instruments (IRCTs)</t>
    </r>
    <r>
      <rPr>
        <sz val="11"/>
        <color theme="1"/>
        <rFont val="Calibri"/>
        <family val="2"/>
        <scheme val="minor"/>
      </rPr>
      <t xml:space="preserve"> – the different types of IRCT are as follows: collective agreements, accession agreements, arbitration decisions, administrative extension orders, and ministerial orders governing labour conditions – Article 2, CT.</t>
    </r>
  </si>
  <si>
    <r>
      <t>Non-negotiated collective labour regulation instruments</t>
    </r>
    <r>
      <rPr>
        <sz val="11"/>
        <color theme="1"/>
        <rFont val="Calibri"/>
        <family val="2"/>
        <scheme val="minor"/>
      </rPr>
      <t xml:space="preserve"> – the following types of IRCT are classed as non-negotiated: administrative extension orders, ministerial orders governing labour conditions, and arbitration decisions in compulsory or required arbitration proceedings – Article 2, CT.</t>
    </r>
  </si>
  <si>
    <r>
      <t>Negotiated collective labour regulation instruments</t>
    </r>
    <r>
      <rPr>
        <sz val="11"/>
        <color theme="1"/>
        <rFont val="Calibri"/>
        <family val="2"/>
        <scheme val="minor"/>
      </rPr>
      <t xml:space="preserve"> – the following types of IRCT are classed as negotiated: collective agreements, accession agreements, and arbitration decisions in voluntary arbitration proceedings – Article 2, CT.</t>
    </r>
  </si>
  <si>
    <r>
      <t>Exemption from fixed working hours</t>
    </r>
    <r>
      <rPr>
        <sz val="11"/>
        <color theme="1"/>
        <rFont val="Calibri"/>
        <family val="2"/>
        <scheme val="minor"/>
      </rPr>
      <t xml:space="preserve"> – a system under which the times at which the normal daily working period begins and ends and the times of rest breaks are not predetermined. There are three possible formats: a) workers are not subject to the maximum limits on normal working periods; b) it is possible for the length of the normal daily or weekly working period to be increased; c) the parties can agree the length of the normal working period – Articles 218 and 219, CT. </t>
    </r>
  </si>
  <si>
    <r>
      <t>Normal working period (PNT</t>
    </r>
    <r>
      <rPr>
        <sz val="11"/>
        <color theme="1"/>
        <rFont val="Calibri"/>
        <family val="2"/>
        <scheme val="minor"/>
      </rPr>
      <t>) – the working time which workers undertake to work, measured in the number of hours per day and per week – Article 198, CT.</t>
    </r>
  </si>
  <si>
    <r>
      <t>Ministerial order governing labour conditions</t>
    </r>
    <r>
      <rPr>
        <sz val="11"/>
        <color theme="1"/>
        <rFont val="Calibri"/>
        <family val="2"/>
        <scheme val="minor"/>
      </rPr>
      <t xml:space="preserve"> – a non-negotiated IRCT in which the Ministers with responsibility for the Labour Area and for the sector of activity in question jointly define the applicable collective regulations. Can only occur when there are no negotiated collective regulations, there is no trade union or employers’ organisation and an administrative extension order is not possible – Articles 517 and 518, CT.</t>
    </r>
  </si>
  <si>
    <r>
      <t>Administrative extension order (PE)</t>
    </r>
    <r>
      <rPr>
        <sz val="11"/>
        <color theme="1"/>
        <rFont val="Calibri"/>
        <family val="2"/>
        <scheme val="minor"/>
      </rPr>
      <t xml:space="preserve"> – a non-negotiated IRCT in which the Minister with responsibility for the Labour Area, acting either alone or jointly with the minister with responsibility for the sector of activity in question, extends the scope of application of a collective agreement or arbitration decision to employers and workers who were not originally covered by it. It is only possible to issue an administrative extension order in the absence of a negotiated IRCT – Articles 514-516, CT.</t>
    </r>
  </si>
  <si>
    <r>
      <t>Administrative extension order (agreement extension procedure)</t>
    </r>
    <r>
      <rPr>
        <sz val="11"/>
        <color theme="1"/>
        <rFont val="Calibri"/>
        <family val="2"/>
        <scheme val="minor"/>
      </rPr>
      <t xml:space="preserve"> – the procedure for extending a collective agreement includes a number of phases, which incorporate the following acts: a request by one or more of the parties to an agreement for its extension; publication of the notice of a draft administrative extension order in the BTE, thereby making it possible for interested parties to formally oppose the extension; and finally, publication of the administrative extension order in both the BTE and the DRE. </t>
    </r>
  </si>
  <si>
    <r>
      <rPr>
        <sz val="11.5"/>
        <color theme="1"/>
        <rFont val="Calibri"/>
        <family val="2"/>
        <scheme val="minor"/>
      </rPr>
      <t xml:space="preserve"> </t>
    </r>
    <r>
      <rPr>
        <b/>
        <sz val="11.5"/>
        <color theme="1"/>
        <rFont val="Calibri"/>
        <family val="2"/>
        <scheme val="minor"/>
      </rPr>
      <t>On-call</t>
    </r>
    <r>
      <rPr>
        <sz val="11.5"/>
        <color theme="1"/>
        <rFont val="Calibri"/>
        <family val="2"/>
        <scheme val="minor"/>
      </rPr>
      <t xml:space="preserve"> – a regime under which a worker commits to being available and contactable for work outside his/her normal working hours if necessary and when he/she is actually asked to do so.</t>
    </r>
  </si>
  <si>
    <r>
      <t>Overall revision</t>
    </r>
    <r>
      <rPr>
        <sz val="11"/>
        <color theme="1"/>
        <rFont val="Calibri"/>
        <family val="2"/>
        <scheme val="minor"/>
      </rPr>
      <t xml:space="preserve"> – a general revision of an earlier agreement, always accompanied by publication of the complete new text. </t>
    </r>
  </si>
  <si>
    <r>
      <t>Partial Revision</t>
    </r>
    <r>
      <rPr>
        <sz val="11"/>
        <color theme="1"/>
        <rFont val="Calibri"/>
        <family val="2"/>
        <scheme val="minor"/>
      </rPr>
      <t xml:space="preserve"> – a general revision of an earlier agreement, which may or may not be accompanied by publication of the complete new text.</t>
    </r>
  </si>
  <si>
    <r>
      <rPr>
        <b/>
        <sz val="11"/>
        <rFont val="Calibri"/>
        <family val="2"/>
        <scheme val="minor"/>
      </rPr>
      <t>Coverage rate of current agreements</t>
    </r>
    <r>
      <rPr>
        <sz val="11"/>
        <color theme="1"/>
        <rFont val="Calibri"/>
        <family val="2"/>
        <scheme val="minor"/>
      </rPr>
      <t xml:space="preserve"> – the number of employees (TCOs) of establishments covered by collective agreements, as a proportion of the total number of employees in the universe of responses to the Personnel Survey (Mainland) (source: GEP/MTSSS).  </t>
    </r>
  </si>
  <si>
    <r>
      <t>Coverage rate of published agreements</t>
    </r>
    <r>
      <rPr>
        <sz val="11"/>
        <color theme="1"/>
        <rFont val="Calibri"/>
        <family val="2"/>
        <scheme val="minor"/>
      </rPr>
      <t xml:space="preserve"> – the number of workers potentially covered by the collective agreements (CCs, ACs, or AEs) published each year (calculation in accordance with the DGERT Relatório sobre regulamentação coletiva de trabalho publicado no ano de 2018 [Report on the collective labour regulations published in 2018] (http://www.dgert.gov.pt), as a proportion of the total number of employees (Mainland – Personnel Survey)</t>
    </r>
  </si>
  <si>
    <r>
      <t>Teleworking</t>
    </r>
    <r>
      <rPr>
        <sz val="11"/>
        <color theme="1"/>
        <rFont val="Calibri"/>
        <family val="2"/>
        <scheme val="minor"/>
      </rPr>
      <t xml:space="preserve"> – work done as part of a legally subordinate labour relationship, usually away from the enterprise’s premises and using technological information and communication resources – Article 165, CT.</t>
    </r>
  </si>
  <si>
    <r>
      <t>Overtime work</t>
    </r>
    <r>
      <rPr>
        <sz val="11"/>
        <color theme="1"/>
        <rFont val="Calibri"/>
        <family val="2"/>
        <scheme val="minor"/>
      </rPr>
      <t xml:space="preserve"> – work done outside the worker’s normal working hours – Article 226, CT.</t>
    </r>
  </si>
  <si>
    <r>
      <t>Annualised average nominal inter-table wage variation</t>
    </r>
    <r>
      <rPr>
        <sz val="11"/>
        <color theme="1"/>
        <rFont val="Calibri"/>
        <family val="2"/>
        <scheme val="minor"/>
      </rPr>
      <t xml:space="preserve"> – for each IRCT, the calculation of the average percentage increase between the previous pay table and the current one, weighted by the distribution of workers by professional category, sourced from the Quadros de Pessoal/Relatório Único (Personnel Survey / Single Report) and from information directly provided by the enterprises in the case of firm-level and group-level agreements. The total average variations and the average variations by activity are calculated on the basis of these pay increases, weighted by the number of workers covered by each IRCT. Whenever new pay tables replace others that were in effect for more than twelve months, the respective increases are annualised (source DGERT/MTSSS).</t>
    </r>
  </si>
  <si>
    <r>
      <t>Annualised average real inter-table wage variation</t>
    </r>
    <r>
      <rPr>
        <sz val="11"/>
        <color theme="1"/>
        <rFont val="Calibri"/>
        <family val="2"/>
        <scheme val="minor"/>
      </rPr>
      <t xml:space="preserve"> – The average inter-table variation adjusted for inflation by the average rises in the national consumer prices index including housing (CPIH), measured between the dates on which the published tables and their predecessors entered into force. For each IRCT, the variation in the CPIH is calculated using the quotient of the simple averages for the indices for the twelve months preceding the dates on which the previous tables and the current tables entered into force. The resulting values are equal to the average of the variations in the various IRCTs, weighted by the number of workers covered by each one. As in the case of the inter-table variation, the values are annualised whenever necessary (source: DGERT/MTSSS).</t>
    </r>
  </si>
  <si>
    <t>Abbreviations and acronyms</t>
  </si>
  <si>
    <t>Abbreviation</t>
  </si>
  <si>
    <r>
      <t xml:space="preserve">Group-level Agreement       </t>
    </r>
    <r>
      <rPr>
        <i/>
        <sz val="10"/>
        <color theme="1"/>
        <rFont val="Calibri"/>
        <family val="2"/>
        <scheme val="minor"/>
      </rPr>
      <t>(Acordo Coletivo)</t>
    </r>
  </si>
  <si>
    <r>
      <t xml:space="preserve">Accession agreement       </t>
    </r>
    <r>
      <rPr>
        <i/>
        <sz val="10"/>
        <color theme="1"/>
        <rFont val="Calibri"/>
        <family val="2"/>
        <scheme val="minor"/>
      </rPr>
      <t xml:space="preserve"> (Acordo de Adesão)</t>
    </r>
  </si>
  <si>
    <r>
      <t xml:space="preserve">Firm-level Agreement       </t>
    </r>
    <r>
      <rPr>
        <i/>
        <sz val="10"/>
        <color theme="1"/>
        <rFont val="Calibri"/>
        <family val="2"/>
        <scheme val="minor"/>
      </rPr>
      <t xml:space="preserve"> (Acordo de Empresa)</t>
    </r>
  </si>
  <si>
    <r>
      <t xml:space="preserve">NACE Code         </t>
    </r>
    <r>
      <rPr>
        <i/>
        <sz val="10"/>
        <color theme="1"/>
        <rFont val="Calibri"/>
        <family val="2"/>
        <scheme val="minor"/>
      </rPr>
      <t xml:space="preserve"> (Classificação das Atividades Económicas)</t>
    </r>
  </si>
  <si>
    <t>MTSSS</t>
  </si>
  <si>
    <r>
      <t xml:space="preserve">Ministry of Labour, Solidarity and Social Security    </t>
    </r>
    <r>
      <rPr>
        <i/>
        <sz val="10"/>
        <color theme="1"/>
        <rFont val="Calibri"/>
        <family val="2"/>
        <scheme val="minor"/>
      </rPr>
      <t xml:space="preserve"> (Ministério do Trabalho, Solidariedade e Segurança Social)</t>
    </r>
  </si>
  <si>
    <r>
      <t xml:space="preserve">Directorate-General of Employment and Labour Relations    </t>
    </r>
    <r>
      <rPr>
        <i/>
        <sz val="10"/>
        <color theme="1"/>
        <rFont val="Calibri"/>
        <family val="2"/>
        <scheme val="minor"/>
      </rPr>
      <t>(Dir.-Ger. do Emprego e das Relações de Trabalho)</t>
    </r>
  </si>
  <si>
    <r>
      <t xml:space="preserve">Office for Strategy and Planning       </t>
    </r>
    <r>
      <rPr>
        <i/>
        <sz val="10"/>
        <color theme="1"/>
        <rFont val="Calibri"/>
        <family val="2"/>
        <scheme val="minor"/>
      </rPr>
      <t xml:space="preserve"> (Gabinete de Estratégia e Planeamento, MTSSS)</t>
    </r>
  </si>
  <si>
    <r>
      <t xml:space="preserve">Collective Labour Regulation Instrument      </t>
    </r>
    <r>
      <rPr>
        <i/>
        <sz val="10"/>
        <color theme="1"/>
        <rFont val="Calibri"/>
        <family val="2"/>
        <scheme val="minor"/>
      </rPr>
      <t xml:space="preserve">  (Instrumentos de Regulamentação Coletiva de Trabalho)</t>
    </r>
  </si>
  <si>
    <r>
      <t xml:space="preserve">Sectoral-level Collective Agreement     </t>
    </r>
    <r>
      <rPr>
        <i/>
        <sz val="10"/>
        <color theme="1"/>
        <rFont val="Calibri"/>
        <family val="2"/>
        <scheme val="minor"/>
      </rPr>
      <t xml:space="preserve"> (Contrato Coletivo)</t>
    </r>
  </si>
  <si>
    <r>
      <t xml:space="preserve">Labour and Employment Bulletin        </t>
    </r>
    <r>
      <rPr>
        <i/>
        <sz val="10"/>
        <color theme="1"/>
        <rFont val="Calibri"/>
        <family val="2"/>
        <scheme val="minor"/>
      </rPr>
      <t>(Boletim do Trabalho e Emprego)</t>
    </r>
  </si>
  <si>
    <r>
      <t xml:space="preserve">Economic and Social Council   </t>
    </r>
    <r>
      <rPr>
        <i/>
        <sz val="10"/>
        <color theme="1"/>
        <rFont val="Calibri"/>
        <family val="2"/>
        <scheme val="minor"/>
      </rPr>
      <t xml:space="preserve">   (Conselho Económico e Social)</t>
    </r>
  </si>
  <si>
    <r>
      <t xml:space="preserve">Centre for Labour Relations        </t>
    </r>
    <r>
      <rPr>
        <i/>
        <sz val="10"/>
        <color theme="1"/>
        <rFont val="Calibri"/>
        <family val="2"/>
        <scheme val="minor"/>
      </rPr>
      <t xml:space="preserve"> (Centro de Relações Laborais, MTSSS)</t>
    </r>
  </si>
  <si>
    <r>
      <t xml:space="preserve">Ministerial Order governing Labour Condition       </t>
    </r>
    <r>
      <rPr>
        <i/>
        <sz val="10"/>
        <color theme="1"/>
        <rFont val="Calibri"/>
        <family val="2"/>
        <scheme val="minor"/>
      </rPr>
      <t>(Portaria de Condições de Trabalho)</t>
    </r>
  </si>
  <si>
    <r>
      <t xml:space="preserve">Administrative extension order      </t>
    </r>
    <r>
      <rPr>
        <i/>
        <sz val="10"/>
        <color theme="1"/>
        <rFont val="Calibri"/>
        <family val="2"/>
        <scheme val="minor"/>
      </rPr>
      <t xml:space="preserve">  (Portaria de Extensão)</t>
    </r>
  </si>
  <si>
    <r>
      <t xml:space="preserve">Labour Regulation Order     </t>
    </r>
    <r>
      <rPr>
        <i/>
        <sz val="10"/>
        <color theme="1"/>
        <rFont val="Calibri"/>
        <family val="2"/>
        <scheme val="minor"/>
      </rPr>
      <t xml:space="preserve">   (Portaria de Regulamentação do Trabalho)</t>
    </r>
  </si>
  <si>
    <r>
      <t xml:space="preserve">Council of Ministers Resolution      </t>
    </r>
    <r>
      <rPr>
        <i/>
        <sz val="10"/>
        <color theme="1"/>
        <rFont val="Calibri"/>
        <family val="2"/>
        <scheme val="minor"/>
      </rPr>
      <t xml:space="preserve">  (Resolução do Conselho de Ministros)</t>
    </r>
  </si>
  <si>
    <r>
      <t xml:space="preserve">Office for Strategy and Studies (Ministry of Economy)       </t>
    </r>
    <r>
      <rPr>
        <i/>
        <sz val="10"/>
        <color theme="1"/>
        <rFont val="Calibri"/>
        <family val="2"/>
        <scheme val="minor"/>
      </rPr>
      <t xml:space="preserve"> (Gabinete de Estratégia e Estudos, Min. Economia)</t>
    </r>
  </si>
  <si>
    <r>
      <t xml:space="preserve">Description          </t>
    </r>
    <r>
      <rPr>
        <b/>
        <i/>
        <sz val="11"/>
        <color theme="1"/>
        <rFont val="Calibri"/>
        <family val="2"/>
        <scheme val="minor"/>
      </rPr>
      <t xml:space="preserve"> (descritivo)</t>
    </r>
  </si>
  <si>
    <t>Evolution of IRCT:  AA, PE and Agreements           (2005 - 2020)</t>
  </si>
  <si>
    <t>Accession agreements (AA)</t>
  </si>
  <si>
    <t>Administrative extension orders (PE)</t>
  </si>
  <si>
    <t>Published agreements  (AC + AE + CC)</t>
  </si>
  <si>
    <t xml:space="preserve">Table 1.2 - Evolution of the number of published agreements and workers potentially covered </t>
  </si>
  <si>
    <t xml:space="preserve">Evolution of the number of published agreements and workers potentially covered    (2005 - 2020) </t>
  </si>
  <si>
    <t>Number of workers</t>
  </si>
  <si>
    <t>Published agreements</t>
  </si>
  <si>
    <t>Source: DGERT (http://www.dgert.gov.pt)</t>
  </si>
  <si>
    <t>Table 1.1 - Evolution of collective labour regulations instruments (IRCT)</t>
  </si>
  <si>
    <t>Source: DGERT / CRL (http://www.dgert.gov.pt || https://www.crlaborais.pt)</t>
  </si>
  <si>
    <t>Source: DGERT / BTE online (http://www.dgert.gov.pt || http://bte.gep.mtsss.gov.pt/)</t>
  </si>
  <si>
    <t>Agreements published between 2005 and 2020</t>
  </si>
  <si>
    <t>Table 1.4 - Number of workers potentially covered by agreements published between 2005 and 2020 (by type*)</t>
  </si>
  <si>
    <t>Number of workers potentially covered by agreements published</t>
  </si>
  <si>
    <r>
      <rPr>
        <sz val="10"/>
        <color theme="1"/>
        <rFont val="Calibri"/>
        <family val="2"/>
        <scheme val="minor"/>
      </rPr>
      <t>*</t>
    </r>
    <r>
      <rPr>
        <sz val="9"/>
        <color theme="1"/>
        <rFont val="Calibri"/>
        <family val="2"/>
        <scheme val="minor"/>
      </rPr>
      <t xml:space="preserve"> see Glossary</t>
    </r>
  </si>
  <si>
    <r>
      <rPr>
        <sz val="10"/>
        <color theme="1"/>
        <rFont val="Calibri"/>
        <family val="2"/>
        <scheme val="minor"/>
      </rPr>
      <t>*</t>
    </r>
    <r>
      <rPr>
        <sz val="9"/>
        <color theme="1"/>
        <rFont val="Calibri"/>
        <family val="2"/>
        <scheme val="minor"/>
      </rPr>
      <t xml:space="preserve"> See Glossary</t>
    </r>
  </si>
  <si>
    <t>Table 1.3 - Agreements published between 2005 and 2020 (by type*)</t>
  </si>
  <si>
    <t>Table 1.5 - Collective labour regulations instruments (IRCT) applied by enterprises (per year and type)</t>
  </si>
  <si>
    <t>Mainland</t>
  </si>
  <si>
    <t>Type</t>
  </si>
  <si>
    <t>Sectoral-level Collective Agreement (CC)</t>
  </si>
  <si>
    <t>Group-level Agreement (AC)</t>
  </si>
  <si>
    <t>Firm-level Agreement (AE)</t>
  </si>
  <si>
    <t>Labour Conditions Order (PCT)</t>
  </si>
  <si>
    <t>Labour Regulation Order (PRT **)</t>
  </si>
  <si>
    <t>Minimum Conditions Regulation (RCM **)</t>
  </si>
  <si>
    <t>Source: GEE / GEP, Quadros de Pessoal do Relatório Único (R.U.) (http://www.gee.min-economia.pt/ || http://www.gep.mtsss.gov.pt )</t>
  </si>
  <si>
    <r>
      <t xml:space="preserve"> </t>
    </r>
    <r>
      <rPr>
        <b/>
        <sz val="9"/>
        <rFont val="Arial"/>
        <family val="2"/>
      </rPr>
      <t>(*)</t>
    </r>
    <r>
      <rPr>
        <sz val="9"/>
        <rFont val="Arial"/>
        <family val="2"/>
      </rPr>
      <t xml:space="preserve"> </t>
    </r>
    <r>
      <rPr>
        <b/>
        <sz val="9"/>
        <rFont val="Arial"/>
        <family val="2"/>
      </rPr>
      <t>IRCT in force</t>
    </r>
    <r>
      <rPr>
        <sz val="9"/>
        <rFont val="Arial"/>
        <family val="2"/>
      </rPr>
      <t xml:space="preserve"> (each year), classified in accordance with its initial nature, and referred on the  Report of the Enterprises to Social Security (R.U.).    (**) Labour Regulation Orders (Port. de Regulam. do Trabalho, PRT) and Minimum Conditions Regulations (Regulam. de Condições Mínimas, RCM) are now called Labour Conditions Orders (Portarias de Condições de Trabalho, PCT).</t>
    </r>
  </si>
  <si>
    <r>
      <t xml:space="preserve">Total of IRCT </t>
    </r>
    <r>
      <rPr>
        <b/>
        <vertAlign val="superscript"/>
        <sz val="12"/>
        <color theme="0"/>
        <rFont val="Calibri"/>
        <family val="2"/>
        <scheme val="minor"/>
      </rPr>
      <t>(</t>
    </r>
    <r>
      <rPr>
        <vertAlign val="superscript"/>
        <sz val="14"/>
        <color theme="0"/>
        <rFont val="Calibri"/>
        <family val="2"/>
        <scheme val="minor"/>
      </rPr>
      <t>*</t>
    </r>
    <r>
      <rPr>
        <b/>
        <vertAlign val="superscript"/>
        <sz val="12"/>
        <color theme="0"/>
        <rFont val="Calibri"/>
        <family val="2"/>
        <scheme val="minor"/>
      </rPr>
      <t>)</t>
    </r>
    <r>
      <rPr>
        <b/>
        <sz val="12"/>
        <color theme="0"/>
        <rFont val="Calibri"/>
        <family val="2"/>
        <scheme val="minor"/>
      </rPr>
      <t xml:space="preserve"> applied by enterprises, between 2005 and 2019</t>
    </r>
  </si>
  <si>
    <t>Table 1.6 - Employees (TCO) in establishements covered by IRCT in force and published each year  (by type)</t>
  </si>
  <si>
    <t>Employees (TCO) in establishements covered by IRCT in force and published each year  (by type)</t>
  </si>
  <si>
    <t>Source: GEE / GEP, Quadros de Pessoal (http://www.gee.min-economia.pt/ || http://www.gep.mtsss.gov.pt )</t>
  </si>
  <si>
    <t xml:space="preserve">1.5 - Collective labour regulations instruments (IRCT) applied by enterprises (per year and by type) </t>
  </si>
  <si>
    <t xml:space="preserve">1.6 - Employees (TCO) in establishments  covered by agreements in force and published each year </t>
  </si>
  <si>
    <r>
      <t xml:space="preserve">Labour Reg./Cond. Order (PRT / PCT </t>
    </r>
    <r>
      <rPr>
        <vertAlign val="superscript"/>
        <sz val="10"/>
        <rFont val="Arial"/>
        <family val="2"/>
      </rPr>
      <t>**</t>
    </r>
    <r>
      <rPr>
        <vertAlign val="superscript"/>
        <sz val="9"/>
        <rFont val="Arial"/>
        <family val="2"/>
      </rPr>
      <t>)</t>
    </r>
  </si>
  <si>
    <r>
      <t xml:space="preserve">TOTAL </t>
    </r>
    <r>
      <rPr>
        <sz val="10"/>
        <rFont val="Arial"/>
        <family val="2"/>
      </rPr>
      <t>(Agreem.+</t>
    </r>
    <r>
      <rPr>
        <sz val="8"/>
        <rFont val="Arial"/>
        <family val="2"/>
      </rPr>
      <t>PCT</t>
    </r>
    <r>
      <rPr>
        <sz val="10"/>
        <rFont val="Arial"/>
        <family val="2"/>
      </rPr>
      <t>)</t>
    </r>
  </si>
  <si>
    <t xml:space="preserve"> (*)  October is the month of data reference.   (**)   Labour Regulation Order (Port. de Regulam. do Trabalho, PRT) is now called Labour Conditions Order (Portaria de Condições de Trabalho, PCT).</t>
  </si>
  <si>
    <t>Table 1.7 - Percentage of workers covered by agreements in force and by agreements published each year  (2005 to 2019)</t>
  </si>
  <si>
    <t>Year</t>
  </si>
  <si>
    <t>% of workers covered by agreements published</t>
  </si>
  <si>
    <r>
      <t>(</t>
    </r>
    <r>
      <rPr>
        <sz val="10"/>
        <color theme="1"/>
        <rFont val="Calibri"/>
        <family val="2"/>
        <scheme val="minor"/>
      </rPr>
      <t>*</t>
    </r>
    <r>
      <rPr>
        <sz val="9"/>
        <color theme="1"/>
        <rFont val="Calibri"/>
        <family val="2"/>
        <scheme val="minor"/>
      </rPr>
      <t xml:space="preserve">) 'in force' means that can also include stil valid agreements that were published in previous years. </t>
    </r>
  </si>
  <si>
    <t>% of workers covered by agreements in force (*)</t>
  </si>
  <si>
    <r>
      <t xml:space="preserve">Percentage of workers covered by agreements in force </t>
    </r>
    <r>
      <rPr>
        <sz val="12"/>
        <rFont val="Calibri"/>
        <family val="2"/>
        <scheme val="minor"/>
      </rPr>
      <t>(*)</t>
    </r>
    <r>
      <rPr>
        <b/>
        <sz val="12"/>
        <rFont val="Calibri"/>
        <family val="2"/>
        <scheme val="minor"/>
      </rPr>
      <t xml:space="preserve"> and by agreements published</t>
    </r>
  </si>
  <si>
    <t>Source: CRL, DGERT and GEP, Quadros de Pessoal (http://www.dgert.gov.pt ||http://www.gep.mtsss.gov.pt)</t>
  </si>
  <si>
    <t>Table 1.8 - Enterprises in the State Business Sector (public-sector ownership ≥ 40%) with collective bargaining (by type and year)</t>
  </si>
  <si>
    <t>Year of latest publication (*)</t>
  </si>
  <si>
    <t>Enterprises in the State Business Sector (public ownership ≥ 40%) and with collective bargaining</t>
  </si>
  <si>
    <r>
      <rPr>
        <b/>
        <sz val="8"/>
        <color theme="1"/>
        <rFont val="Calibri"/>
        <family val="2"/>
        <scheme val="minor"/>
      </rPr>
      <t>Notes:</t>
    </r>
    <r>
      <rPr>
        <sz val="8"/>
        <color theme="1"/>
        <rFont val="Calibri"/>
        <family val="2"/>
        <scheme val="minor"/>
      </rPr>
      <t xml:space="preserve">  DGTF considers only the State business sector (central);   (*) Data refered to 31st December of the year;  not available data to 2011 and 2013. </t>
    </r>
  </si>
  <si>
    <t>In  2020 includes:  8 Ac.Ad. (6 Adm.Portos e 2 Hospitais); e 7 Ac.Empr. (Lusa, Opart, NAV, CP, Metro L., Transtejo, CGD).</t>
  </si>
  <si>
    <t>Accession Agreement (AA)</t>
  </si>
  <si>
    <t>Firm-level agreement</t>
  </si>
  <si>
    <t>Group-level agreement (AC)</t>
  </si>
  <si>
    <t xml:space="preserve">Total of enterprises:   </t>
  </si>
  <si>
    <t>Table 2.1 - Employees potentially covered by  wage changes (nominal annualised and real variation in wages)</t>
  </si>
  <si>
    <t>Employees (TCO) potentially covered by  wage changes (nominal annualised and real variation in wages), 2005-2020</t>
  </si>
  <si>
    <t>Years</t>
  </si>
  <si>
    <t>TCO potentially covered by wage changes</t>
  </si>
  <si>
    <t>Annualised average nominal inter-table wage variation</t>
  </si>
  <si>
    <t>Deflated (real) annualised average wage variation</t>
  </si>
  <si>
    <t>2.1 - Employees potentially covered by wage changes (nominal annualised and real variation in wages)</t>
  </si>
  <si>
    <t>Accession agreements (AA) and administrative extension orders (PE)  (2005-2020)</t>
  </si>
  <si>
    <t xml:space="preserve">Table 3.1.1 - Accession agreements (AA) and administrative extension orders (PE) </t>
  </si>
  <si>
    <t>Requests for extension, PE published and Agreements object of the extension</t>
  </si>
  <si>
    <t>Agreements object of the extension (**)</t>
  </si>
  <si>
    <t>PE  published</t>
  </si>
  <si>
    <r>
      <t>Requests for extensions (</t>
    </r>
    <r>
      <rPr>
        <b/>
        <sz val="11"/>
        <rFont val="Calibri"/>
        <family val="2"/>
        <scheme val="minor"/>
      </rPr>
      <t>*</t>
    </r>
    <r>
      <rPr>
        <b/>
        <sz val="12"/>
        <rFont val="Calibri"/>
        <family val="2"/>
        <scheme val="minor"/>
      </rPr>
      <t>)</t>
    </r>
  </si>
  <si>
    <t>Table 3.2.1 - Requests for extension, PE published and Agreements object of the extension</t>
  </si>
  <si>
    <t xml:space="preserve">Years :           </t>
  </si>
  <si>
    <t>Oposition to the administrative extention orders (PE)  (2005 to 2020)</t>
  </si>
  <si>
    <t>Table 3.2.2 - Oposition to the administrative extention orders (PE)</t>
  </si>
  <si>
    <t>Year (*)</t>
  </si>
  <si>
    <r>
      <t xml:space="preserve">         </t>
    </r>
    <r>
      <rPr>
        <vertAlign val="superscript"/>
        <sz val="12"/>
        <color theme="1"/>
        <rFont val="Calibri"/>
        <family val="2"/>
        <scheme val="minor"/>
      </rPr>
      <t>(*) Year of the oposition to PE project.</t>
    </r>
  </si>
  <si>
    <t>Table 4.1 - Ministerial orders governing labour conditions (PCT)</t>
  </si>
  <si>
    <t>Published PCT  and workers potentially covered (2005 to 2020)</t>
  </si>
  <si>
    <t>N. of PCT</t>
  </si>
  <si>
    <t>Workers potentially covered</t>
  </si>
  <si>
    <t>Sector of economic  activity                       (NACE code / CAE rev.3)</t>
  </si>
  <si>
    <t>Source: CRL / BTE online (https://www.crlaborais.pt || http://bte.gep.mtsss.gov.pt/)</t>
  </si>
  <si>
    <t>Table 5.1.1 - Revocation agreements (by economic activity)</t>
  </si>
  <si>
    <t>Revocation agreements (by economic activity)</t>
  </si>
  <si>
    <t>Year of publication</t>
  </si>
  <si>
    <t>Manufacturing</t>
  </si>
  <si>
    <t>Transportation and storage</t>
  </si>
  <si>
    <t>Accommodation and food service activities</t>
  </si>
  <si>
    <t>Education</t>
  </si>
  <si>
    <t>Arts, entertainment and recreation</t>
  </si>
  <si>
    <t>Financial and insurance activities</t>
  </si>
  <si>
    <t>Table 5.2.1 - Expiry of collective agreements: application for publication of notices of expiry</t>
  </si>
  <si>
    <t>Expiry of collective agreements: application for publication of notices of expiry  (2005 - 2020)</t>
  </si>
  <si>
    <t xml:space="preserve">Notes:  PE - Administrative extension orders;  (*) year of request (including refused);   (**) data from 2005 to 2007 are not available.  </t>
  </si>
  <si>
    <r>
      <t xml:space="preserve">Annulled </t>
    </r>
    <r>
      <rPr>
        <vertAlign val="superscript"/>
        <sz val="14"/>
        <rFont val="Calibri"/>
        <family val="2"/>
        <scheme val="minor"/>
      </rPr>
      <t>(*)</t>
    </r>
  </si>
  <si>
    <t>Granted</t>
  </si>
  <si>
    <t>Refused</t>
  </si>
  <si>
    <r>
      <t xml:space="preserve">          </t>
    </r>
    <r>
      <rPr>
        <sz val="12"/>
        <color theme="1"/>
        <rFont val="Arial"/>
        <family val="2"/>
      </rPr>
      <t xml:space="preserve">(*) </t>
    </r>
    <r>
      <rPr>
        <sz val="8"/>
        <color theme="1"/>
        <rFont val="Arial"/>
        <family val="2"/>
      </rPr>
      <t xml:space="preserve">by inutility / dropout. </t>
    </r>
  </si>
  <si>
    <t>Table 5.2.2 - Notices of expiry published (by economic activity)</t>
  </si>
  <si>
    <t>5.2.2 - Notices of expiry published (by economic activity)</t>
  </si>
  <si>
    <t>Notices of expiry of agreements, published by economic activity  (from 2005 to 2020)</t>
  </si>
  <si>
    <t>Agriculture, forestry and fishing</t>
  </si>
  <si>
    <t>Mining and quarrying</t>
  </si>
  <si>
    <t>Water supply; sewerage, waste management and remediation activities</t>
  </si>
  <si>
    <t>Construction</t>
  </si>
  <si>
    <t>Wholesale and retail trade; repair of motor vehicles and motorcycles</t>
  </si>
  <si>
    <t>Information and communication</t>
  </si>
  <si>
    <t>Real estate activities</t>
  </si>
  <si>
    <t>Professional, scientific and technical activities</t>
  </si>
  <si>
    <t>Administrative and support service activities</t>
  </si>
  <si>
    <t>Public administration and defence; compulsory social security</t>
  </si>
  <si>
    <t>Human health and social work activities</t>
  </si>
  <si>
    <t>Other service activities</t>
  </si>
  <si>
    <t>Electricity, gas, steam and air conditioning supply</t>
  </si>
  <si>
    <t>Activities of households as employers;  Undifferentiated goods and services producing activities of housholds for own use</t>
  </si>
  <si>
    <t xml:space="preserve">Activities of extraterritorial organisations and bodies </t>
  </si>
  <si>
    <t>Sector of economic activity (NACE code / CAE rev.3)</t>
  </si>
  <si>
    <r>
      <t>Total               (</t>
    </r>
    <r>
      <rPr>
        <sz val="10"/>
        <rFont val="Calibri"/>
        <family val="2"/>
        <scheme val="minor"/>
      </rPr>
      <t>from 2005 to 2020</t>
    </r>
    <r>
      <rPr>
        <sz val="12"/>
        <rFont val="Calibri"/>
        <family val="2"/>
        <scheme val="minor"/>
      </rPr>
      <t>)</t>
    </r>
  </si>
  <si>
    <t>Table 6.1.1 - Conciliations and mediations</t>
  </si>
  <si>
    <t>Conciliations and mediations (2005-2020)</t>
  </si>
  <si>
    <t>Conciliation procedures</t>
  </si>
  <si>
    <t>Mediation procedures</t>
  </si>
  <si>
    <t>Requests</t>
  </si>
  <si>
    <t>Concluded</t>
  </si>
  <si>
    <t>with conciliation agreement</t>
  </si>
  <si>
    <t>without conciliation agreement</t>
  </si>
  <si>
    <t>with mediation agreement</t>
  </si>
  <si>
    <t>without mediation agreement</t>
  </si>
  <si>
    <t>Voluntary</t>
  </si>
  <si>
    <t>Compulsory</t>
  </si>
  <si>
    <t>Necessary</t>
  </si>
  <si>
    <t>Source: DGERT / BTE online / CES (http://www.dgert.gov.pt || http://bte.gep.mtsss.gov.pt/ || http://www.ces.pt)</t>
  </si>
  <si>
    <t xml:space="preserve">       (*) Revised arbitration decision</t>
  </si>
  <si>
    <t>Arbitration decisions (by type and year)</t>
  </si>
  <si>
    <t xml:space="preserve">Table 6.2.1 - Arbitration decisions </t>
  </si>
  <si>
    <t>5. CESSATION OF COLLECTIVE AGREEMENTS</t>
  </si>
  <si>
    <t>4.1 - Ministerial orders governing labour conditions (PCT)</t>
  </si>
  <si>
    <t>6.1.1 - Conciliations and mediations</t>
  </si>
  <si>
    <t>Última actualização: 14.12.2021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</si>
</sst>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E_s_c_._-;\-* #,##0.00\ _E_s_c_._-;_-* &quot;-&quot;??\ _E_s_c_._-;_-@_-"/>
    <numFmt numFmtId="165" formatCode="#,##0;[Red]#,##0"/>
    <numFmt numFmtId="166" formatCode="0.0%"/>
  </numFmts>
  <fonts count="5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9"/>
      <name val="Arial"/>
      <family val="2"/>
    </font>
    <font>
      <b/>
      <sz val="10"/>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sz val="9"/>
      <color theme="1"/>
      <name val="Calibri"/>
      <family val="2"/>
      <scheme val="minor"/>
    </font>
    <font>
      <b/>
      <sz val="12"/>
      <color theme="1"/>
      <name val="Calibri"/>
      <family val="2"/>
      <scheme val="minor"/>
    </font>
    <font>
      <sz val="7"/>
      <name val="Arial"/>
      <family val="2"/>
    </font>
    <font>
      <b/>
      <sz val="9"/>
      <name val="Arial"/>
      <family val="2"/>
    </font>
    <font>
      <b/>
      <sz val="12"/>
      <name val="Calibri"/>
      <family val="2"/>
      <scheme val="minor"/>
    </font>
    <font>
      <b/>
      <sz val="22"/>
      <color theme="0"/>
      <name val="Calibri"/>
      <family val="2"/>
      <scheme val="minor"/>
    </font>
    <font>
      <u/>
      <sz val="11"/>
      <color theme="10"/>
      <name val="Calibri"/>
      <family val="2"/>
      <scheme val="minor"/>
    </font>
    <font>
      <sz val="11"/>
      <name val="Calibri"/>
      <family val="2"/>
      <scheme val="minor"/>
    </font>
    <font>
      <b/>
      <sz val="9"/>
      <color theme="1"/>
      <name val="Calibri"/>
      <family val="2"/>
      <scheme val="minor"/>
    </font>
    <font>
      <b/>
      <u/>
      <sz val="12"/>
      <color theme="1"/>
      <name val="Calibri"/>
      <family val="2"/>
      <scheme val="minor"/>
    </font>
    <font>
      <sz val="11"/>
      <color theme="1"/>
      <name val="Arial"/>
      <family val="2"/>
    </font>
    <font>
      <b/>
      <sz val="12"/>
      <color theme="0"/>
      <name val="Arial"/>
      <family val="2"/>
    </font>
    <font>
      <b/>
      <sz val="9"/>
      <name val="Calibri"/>
      <family val="2"/>
      <scheme val="minor"/>
    </font>
    <font>
      <sz val="9"/>
      <name val="Calibri"/>
      <family val="2"/>
      <scheme val="minor"/>
    </font>
    <font>
      <b/>
      <u/>
      <sz val="12"/>
      <name val="Calibri"/>
      <family val="2"/>
      <scheme val="minor"/>
    </font>
    <font>
      <b/>
      <sz val="14"/>
      <name val="Calibri"/>
      <family val="2"/>
      <scheme val="minor"/>
    </font>
    <font>
      <sz val="11"/>
      <name val="Arial"/>
      <family val="2"/>
    </font>
    <font>
      <b/>
      <sz val="12"/>
      <color rgb="FF000000"/>
      <name val="Calibri"/>
      <family val="2"/>
      <scheme val="minor"/>
    </font>
    <font>
      <sz val="8"/>
      <color theme="1"/>
      <name val="Calibri"/>
      <family val="2"/>
      <scheme val="minor"/>
    </font>
    <font>
      <b/>
      <sz val="16"/>
      <name val="Calibri"/>
      <family val="2"/>
      <scheme val="minor"/>
    </font>
    <font>
      <b/>
      <sz val="18"/>
      <color theme="1"/>
      <name val="Calibri"/>
      <family val="2"/>
      <scheme val="minor"/>
    </font>
    <font>
      <sz val="11.5"/>
      <color theme="1"/>
      <name val="Calibri"/>
      <family val="2"/>
      <scheme val="minor"/>
    </font>
    <font>
      <b/>
      <sz val="8"/>
      <color theme="1"/>
      <name val="Calibri"/>
      <family val="2"/>
      <scheme val="minor"/>
    </font>
    <font>
      <sz val="8"/>
      <name val="Calibri"/>
      <family val="2"/>
      <scheme val="minor"/>
    </font>
    <font>
      <sz val="9"/>
      <color theme="1"/>
      <name val="Arial"/>
      <family val="2"/>
    </font>
    <font>
      <sz val="12"/>
      <name val="Calibri"/>
      <family val="2"/>
      <scheme val="minor"/>
    </font>
    <font>
      <sz val="12"/>
      <color rgb="FF000000"/>
      <name val="Calibri"/>
      <family val="2"/>
      <scheme val="minor"/>
    </font>
    <font>
      <sz val="12"/>
      <color theme="1"/>
      <name val="Calibri"/>
      <family val="2"/>
      <scheme val="minor"/>
    </font>
    <font>
      <i/>
      <sz val="12"/>
      <name val="Calibri"/>
      <family val="2"/>
      <scheme val="minor"/>
    </font>
    <font>
      <b/>
      <i/>
      <sz val="12"/>
      <color theme="1"/>
      <name val="Calibri"/>
      <family val="2"/>
      <scheme val="minor"/>
    </font>
    <font>
      <b/>
      <sz val="12"/>
      <color theme="0"/>
      <name val="Calibri"/>
      <family val="2"/>
      <scheme val="minor"/>
    </font>
    <font>
      <b/>
      <vertAlign val="superscript"/>
      <sz val="12"/>
      <color theme="0"/>
      <name val="Calibri"/>
      <family val="2"/>
      <scheme val="minor"/>
    </font>
    <font>
      <vertAlign val="superscript"/>
      <sz val="12"/>
      <color theme="1"/>
      <name val="Calibri"/>
      <family val="2"/>
      <scheme val="minor"/>
    </font>
    <font>
      <b/>
      <sz val="11.5"/>
      <color theme="1"/>
      <name val="Calibri"/>
      <family val="2"/>
      <scheme val="minor"/>
    </font>
    <font>
      <b/>
      <sz val="11"/>
      <name val="Calibri"/>
      <family val="2"/>
      <scheme val="minor"/>
    </font>
    <font>
      <i/>
      <sz val="10"/>
      <color theme="1"/>
      <name val="Calibri"/>
      <family val="2"/>
      <scheme val="minor"/>
    </font>
    <font>
      <b/>
      <i/>
      <sz val="11"/>
      <color theme="1"/>
      <name val="Calibri"/>
      <family val="2"/>
      <scheme val="minor"/>
    </font>
    <font>
      <vertAlign val="superscript"/>
      <sz val="14"/>
      <color theme="0"/>
      <name val="Calibri"/>
      <family val="2"/>
      <scheme val="minor"/>
    </font>
    <font>
      <vertAlign val="superscript"/>
      <sz val="9"/>
      <name val="Arial"/>
      <family val="2"/>
    </font>
    <font>
      <vertAlign val="superscript"/>
      <sz val="10"/>
      <name val="Arial"/>
      <family val="2"/>
    </font>
    <font>
      <b/>
      <sz val="9"/>
      <color theme="0"/>
      <name val="Arial"/>
      <family val="2"/>
    </font>
    <font>
      <vertAlign val="superscript"/>
      <sz val="14"/>
      <name val="Calibri"/>
      <family val="2"/>
      <scheme val="minor"/>
    </font>
    <font>
      <sz val="12"/>
      <color theme="1"/>
      <name val="Arial"/>
      <family val="2"/>
    </font>
    <font>
      <sz val="10"/>
      <name val="Calibri"/>
      <family val="2"/>
      <scheme val="minor"/>
    </font>
    <font>
      <sz val="10"/>
      <color rgb="FF000000"/>
      <name val="Calibri"/>
      <family val="2"/>
      <scheme val="minor"/>
    </font>
    <font>
      <vertAlign val="superscript"/>
      <sz val="12"/>
      <color theme="1"/>
      <name val="Arial"/>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lightUp"/>
    </fill>
    <fill>
      <patternFill patternType="solid">
        <fgColor rgb="FFC6D9F1"/>
        <bgColor indexed="64"/>
      </patternFill>
    </fill>
    <fill>
      <patternFill patternType="solid">
        <fgColor theme="8" tint="-0.249977111117893"/>
        <bgColor indexed="64"/>
      </patternFill>
    </fill>
    <fill>
      <patternFill patternType="solid">
        <fgColor theme="2" tint="-9.9978637043366805E-2"/>
        <bgColor indexed="64"/>
      </patternFill>
    </fill>
  </fills>
  <borders count="87">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diagonalDown="1">
      <left style="medium">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dotted">
        <color theme="4" tint="0.59996337778862885"/>
      </top>
      <bottom style="thin">
        <color theme="4" tint="0.59996337778862885"/>
      </bottom>
      <diagonal/>
    </border>
    <border>
      <left/>
      <right/>
      <top style="dotted">
        <color theme="4" tint="0.59996337778862885"/>
      </top>
      <bottom style="thin">
        <color theme="4" tint="0.59996337778862885"/>
      </bottom>
      <diagonal/>
    </border>
    <border>
      <left/>
      <right style="double">
        <color theme="4" tint="0.59996337778862885"/>
      </right>
      <top style="dotted">
        <color theme="4" tint="0.59996337778862885"/>
      </top>
      <bottom style="thin">
        <color theme="4" tint="0.59996337778862885"/>
      </bottom>
      <diagonal/>
    </border>
    <border>
      <left style="medium">
        <color indexed="64"/>
      </left>
      <right/>
      <top style="medium">
        <color indexed="64"/>
      </top>
      <bottom/>
      <diagonal/>
    </border>
    <border>
      <left/>
      <right style="medium">
        <color indexed="64"/>
      </right>
      <top style="medium">
        <color indexed="64"/>
      </top>
      <bottom/>
      <diagonal/>
    </border>
    <border>
      <left style="double">
        <color theme="4" tint="0.59996337778862885"/>
      </left>
      <right/>
      <top style="dotted">
        <color theme="4" tint="0.59996337778862885"/>
      </top>
      <bottom/>
      <diagonal/>
    </border>
    <border>
      <left/>
      <right/>
      <top style="dotted">
        <color theme="4" tint="0.59996337778862885"/>
      </top>
      <bottom/>
      <diagonal/>
    </border>
    <border>
      <left/>
      <right style="double">
        <color theme="4" tint="0.59996337778862885"/>
      </right>
      <top style="dotted">
        <color theme="4" tint="0.59996337778862885"/>
      </top>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right/>
      <top/>
      <bottom style="thin">
        <color indexed="64"/>
      </bottom>
      <diagonal/>
    </border>
    <border>
      <left/>
      <right/>
      <top style="thin">
        <color indexed="64"/>
      </top>
      <bottom style="medium">
        <color indexed="64"/>
      </bottom>
      <diagonal/>
    </border>
    <border diagonalDown="1">
      <left/>
      <right style="thin">
        <color indexed="64"/>
      </right>
      <top style="thin">
        <color indexed="64"/>
      </top>
      <bottom style="thin">
        <color indexed="64"/>
      </bottom>
      <diagonal style="hair">
        <color indexed="64"/>
      </diagonal>
    </border>
    <border>
      <left style="thin">
        <color indexed="64"/>
      </left>
      <right/>
      <top style="thin">
        <color indexed="64"/>
      </top>
      <bottom/>
      <diagonal/>
    </border>
    <border>
      <left/>
      <right/>
      <top style="thin">
        <color indexed="64"/>
      </top>
      <bottom/>
      <diagonal/>
    </border>
    <border diagonalDown="1">
      <left style="thin">
        <color indexed="64"/>
      </left>
      <right/>
      <top/>
      <bottom style="thin">
        <color indexed="64"/>
      </bottom>
      <diagonal style="hair">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8"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28"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485">
    <xf numFmtId="0" fontId="0" fillId="0" borderId="0" xfId="0"/>
    <xf numFmtId="0" fontId="4" fillId="0" borderId="0" xfId="55" applyFont="1" applyAlignment="1"/>
    <xf numFmtId="0" fontId="4" fillId="0" borderId="0" xfId="55" applyFont="1" applyFill="1" applyAlignment="1"/>
    <xf numFmtId="0" fontId="5" fillId="0" borderId="0" xfId="55" applyFont="1" applyAlignment="1"/>
    <xf numFmtId="165" fontId="6" fillId="19" borderId="4" xfId="55" applyNumberFormat="1" applyFont="1" applyFill="1" applyBorder="1" applyAlignment="1">
      <alignment vertical="center"/>
    </xf>
    <xf numFmtId="165" fontId="6" fillId="19" borderId="10" xfId="55" applyNumberFormat="1" applyFont="1" applyFill="1" applyBorder="1" applyAlignment="1">
      <alignment vertical="center"/>
    </xf>
    <xf numFmtId="0" fontId="5" fillId="0" borderId="0" xfId="55" applyFont="1" applyAlignment="1">
      <alignment vertical="center"/>
    </xf>
    <xf numFmtId="0" fontId="0" fillId="0" borderId="0" xfId="0" applyFill="1" applyAlignment="1"/>
    <xf numFmtId="0" fontId="0" fillId="17" borderId="0" xfId="0" applyFill="1"/>
    <xf numFmtId="0" fontId="5" fillId="17" borderId="0" xfId="55" applyFont="1" applyFill="1" applyAlignment="1"/>
    <xf numFmtId="0" fontId="5" fillId="17" borderId="0" xfId="55" applyFont="1" applyFill="1" applyAlignment="1">
      <alignment vertical="center"/>
    </xf>
    <xf numFmtId="0" fontId="4" fillId="17" borderId="0" xfId="55" applyFont="1" applyFill="1" applyAlignment="1"/>
    <xf numFmtId="0" fontId="4" fillId="17" borderId="0" xfId="39" applyFont="1" applyFill="1" applyBorder="1" applyAlignment="1"/>
    <xf numFmtId="0" fontId="4" fillId="17" borderId="0" xfId="39" applyFont="1" applyFill="1" applyBorder="1" applyAlignment="1">
      <alignment horizontal="right"/>
    </xf>
    <xf numFmtId="165" fontId="14" fillId="17" borderId="0" xfId="55" applyNumberFormat="1" applyFont="1" applyFill="1" applyBorder="1" applyAlignment="1"/>
    <xf numFmtId="165" fontId="4" fillId="17" borderId="0" xfId="55" applyNumberFormat="1" applyFont="1" applyFill="1" applyAlignment="1"/>
    <xf numFmtId="0" fontId="0" fillId="17" borderId="0" xfId="0" applyFont="1" applyFill="1"/>
    <xf numFmtId="0" fontId="13" fillId="17" borderId="0" xfId="0" applyFont="1" applyFill="1" applyAlignment="1"/>
    <xf numFmtId="0" fontId="19" fillId="0" borderId="0" xfId="0" applyFont="1"/>
    <xf numFmtId="0" fontId="19" fillId="17" borderId="0" xfId="0" applyFont="1" applyFill="1"/>
    <xf numFmtId="0" fontId="21" fillId="17" borderId="0" xfId="0" applyFont="1" applyFill="1" applyAlignment="1">
      <alignment vertical="center"/>
    </xf>
    <xf numFmtId="0" fontId="13" fillId="17" borderId="0" xfId="0" applyFont="1" applyFill="1" applyAlignment="1">
      <alignment vertical="center" wrapText="1"/>
    </xf>
    <xf numFmtId="0" fontId="20" fillId="17" borderId="0" xfId="0" applyFont="1" applyFill="1" applyBorder="1" applyAlignment="1">
      <alignment horizontal="left" vertical="center"/>
    </xf>
    <xf numFmtId="0" fontId="10" fillId="17" borderId="0" xfId="0" applyFont="1" applyFill="1"/>
    <xf numFmtId="0" fontId="22" fillId="17" borderId="0" xfId="0" applyFont="1" applyFill="1"/>
    <xf numFmtId="0" fontId="21" fillId="17" borderId="0" xfId="0" applyFont="1" applyFill="1" applyAlignment="1">
      <alignment horizontal="center" vertical="center"/>
    </xf>
    <xf numFmtId="0" fontId="26" fillId="17" borderId="0" xfId="0" applyFont="1" applyFill="1" applyAlignment="1">
      <alignment horizontal="center" vertical="center"/>
    </xf>
    <xf numFmtId="0" fontId="13" fillId="17" borderId="0" xfId="0" applyFont="1" applyFill="1" applyBorder="1" applyAlignment="1">
      <alignment vertical="center"/>
    </xf>
    <xf numFmtId="0" fontId="0" fillId="17" borderId="0" xfId="0" applyFill="1" applyAlignment="1"/>
    <xf numFmtId="0" fontId="11" fillId="17" borderId="0" xfId="0" applyFont="1" applyFill="1"/>
    <xf numFmtId="0" fontId="12" fillId="17" borderId="0" xfId="0" applyFont="1" applyFill="1" applyBorder="1" applyAlignment="1">
      <alignment vertical="center"/>
    </xf>
    <xf numFmtId="0" fontId="13" fillId="17" borderId="0" xfId="0" applyFont="1" applyFill="1" applyAlignment="1">
      <alignment wrapText="1"/>
    </xf>
    <xf numFmtId="0" fontId="0" fillId="0" borderId="0" xfId="0" applyFont="1"/>
    <xf numFmtId="0" fontId="0" fillId="0" borderId="0" xfId="0" applyFont="1" applyBorder="1"/>
    <xf numFmtId="0" fontId="30" fillId="17" borderId="0" xfId="0" applyFont="1" applyFill="1" applyBorder="1" applyAlignment="1">
      <alignment vertical="top"/>
    </xf>
    <xf numFmtId="0" fontId="25" fillId="17" borderId="0" xfId="0" applyFont="1" applyFill="1" applyBorder="1" applyAlignment="1">
      <alignment vertical="center"/>
    </xf>
    <xf numFmtId="0" fontId="0" fillId="17" borderId="0" xfId="0" applyFont="1" applyFill="1" applyBorder="1"/>
    <xf numFmtId="0" fontId="11" fillId="17" borderId="0" xfId="0" applyFont="1" applyFill="1" applyAlignment="1">
      <alignment vertical="top" wrapText="1"/>
    </xf>
    <xf numFmtId="0" fontId="13" fillId="17" borderId="0" xfId="0" applyFont="1" applyFill="1" applyAlignment="1">
      <alignment vertical="center"/>
    </xf>
    <xf numFmtId="0" fontId="16" fillId="0" borderId="0" xfId="0" applyFont="1" applyAlignment="1"/>
    <xf numFmtId="0" fontId="25" fillId="0" borderId="0" xfId="0" applyFont="1"/>
    <xf numFmtId="0" fontId="10" fillId="17" borderId="0" xfId="0" applyFont="1" applyFill="1" applyBorder="1" applyAlignment="1">
      <alignment vertical="top"/>
    </xf>
    <xf numFmtId="0" fontId="27" fillId="17" borderId="0" xfId="0" applyFont="1" applyFill="1" applyAlignment="1">
      <alignment horizontal="center"/>
    </xf>
    <xf numFmtId="0" fontId="16" fillId="17" borderId="0" xfId="0" applyFont="1" applyFill="1" applyAlignment="1"/>
    <xf numFmtId="15" fontId="19" fillId="17" borderId="0" xfId="0" applyNumberFormat="1" applyFont="1" applyFill="1"/>
    <xf numFmtId="0" fontId="25" fillId="17" borderId="0" xfId="0" applyFont="1" applyFill="1"/>
    <xf numFmtId="0" fontId="32" fillId="17" borderId="0" xfId="0" applyFont="1" applyFill="1" applyAlignment="1"/>
    <xf numFmtId="0" fontId="11" fillId="0" borderId="11" xfId="0" applyFont="1" applyBorder="1" applyAlignment="1">
      <alignment horizontal="center" vertical="center"/>
    </xf>
    <xf numFmtId="0" fontId="11" fillId="0" borderId="9" xfId="0" applyFont="1" applyBorder="1" applyAlignment="1">
      <alignment horizontal="left" vertical="center" wrapText="1"/>
    </xf>
    <xf numFmtId="0" fontId="2" fillId="18" borderId="11" xfId="0" applyFont="1" applyFill="1" applyBorder="1" applyAlignment="1">
      <alignment horizontal="center" vertical="center"/>
    </xf>
    <xf numFmtId="0" fontId="2" fillId="18" borderId="9" xfId="0" applyFont="1" applyFill="1" applyBorder="1" applyAlignment="1">
      <alignment horizontal="center" vertical="center"/>
    </xf>
    <xf numFmtId="0" fontId="11" fillId="17" borderId="11" xfId="0" applyFont="1" applyFill="1" applyBorder="1" applyAlignment="1">
      <alignment horizontal="center" vertical="center"/>
    </xf>
    <xf numFmtId="0" fontId="11" fillId="17" borderId="9"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3" xfId="0" applyFont="1" applyFill="1" applyBorder="1" applyAlignment="1">
      <alignment horizontal="left" vertical="center" wrapText="1"/>
    </xf>
    <xf numFmtId="0" fontId="32" fillId="16" borderId="35" xfId="0" applyFont="1" applyFill="1" applyBorder="1" applyAlignment="1">
      <alignment horizontal="center" vertical="center"/>
    </xf>
    <xf numFmtId="0" fontId="10" fillId="17" borderId="0" xfId="0" applyFont="1" applyFill="1" applyBorder="1" applyAlignment="1">
      <alignment horizontal="left" vertical="top"/>
    </xf>
    <xf numFmtId="0" fontId="5" fillId="17" borderId="0" xfId="39" applyFont="1" applyFill="1" applyBorder="1" applyAlignment="1">
      <alignment horizontal="left" vertical="top" wrapText="1"/>
    </xf>
    <xf numFmtId="0" fontId="10" fillId="17" borderId="0" xfId="0" applyFont="1" applyFill="1" applyBorder="1" applyAlignment="1">
      <alignment horizontal="left" vertical="top"/>
    </xf>
    <xf numFmtId="0" fontId="0" fillId="19" borderId="0" xfId="0" applyFill="1" applyBorder="1"/>
    <xf numFmtId="0" fontId="16" fillId="19" borderId="0" xfId="0" applyFont="1" applyFill="1" applyBorder="1" applyAlignment="1">
      <alignment vertical="center" wrapText="1"/>
    </xf>
    <xf numFmtId="0" fontId="19" fillId="19" borderId="0" xfId="0" applyFont="1" applyFill="1" applyBorder="1"/>
    <xf numFmtId="0" fontId="7" fillId="15" borderId="23" xfId="55" applyFont="1" applyFill="1" applyBorder="1" applyAlignment="1">
      <alignment horizontal="center" vertical="center"/>
    </xf>
    <xf numFmtId="0" fontId="10" fillId="17" borderId="0" xfId="0" applyFont="1" applyFill="1" applyBorder="1" applyAlignment="1">
      <alignment horizontal="left" vertical="top"/>
    </xf>
    <xf numFmtId="0" fontId="7" fillId="15" borderId="22" xfId="55" applyFont="1" applyFill="1" applyBorder="1" applyAlignment="1">
      <alignment horizontal="center" vertical="center"/>
    </xf>
    <xf numFmtId="165" fontId="6" fillId="19" borderId="21" xfId="55" applyNumberFormat="1" applyFont="1" applyFill="1" applyBorder="1" applyAlignment="1">
      <alignment vertical="center"/>
    </xf>
    <xf numFmtId="165" fontId="6" fillId="19" borderId="34" xfId="55" applyNumberFormat="1" applyFont="1" applyFill="1" applyBorder="1" applyAlignment="1">
      <alignment vertical="center"/>
    </xf>
    <xf numFmtId="0" fontId="7" fillId="15" borderId="10" xfId="55" applyFont="1" applyFill="1" applyBorder="1" applyAlignment="1">
      <alignment horizontal="center" vertical="center"/>
    </xf>
    <xf numFmtId="0" fontId="7" fillId="15" borderId="71" xfId="55" applyFont="1" applyFill="1" applyBorder="1" applyAlignment="1">
      <alignment horizontal="center" vertical="center"/>
    </xf>
    <xf numFmtId="165" fontId="6" fillId="19" borderId="67" xfId="55" applyNumberFormat="1" applyFont="1" applyFill="1" applyBorder="1" applyAlignment="1">
      <alignment vertical="center"/>
    </xf>
    <xf numFmtId="165" fontId="6" fillId="19" borderId="72" xfId="55" applyNumberFormat="1" applyFont="1" applyFill="1" applyBorder="1" applyAlignment="1">
      <alignment vertical="center"/>
    </xf>
    <xf numFmtId="0" fontId="7" fillId="15" borderId="9" xfId="55" applyFont="1" applyFill="1" applyBorder="1" applyAlignment="1">
      <alignment horizontal="center" vertical="center"/>
    </xf>
    <xf numFmtId="165" fontId="6" fillId="19" borderId="9" xfId="55" applyNumberFormat="1" applyFont="1" applyFill="1" applyBorder="1" applyAlignment="1">
      <alignment vertical="center"/>
    </xf>
    <xf numFmtId="165" fontId="6" fillId="19" borderId="3" xfId="55" applyNumberFormat="1" applyFont="1" applyFill="1" applyBorder="1" applyAlignment="1">
      <alignment vertical="center"/>
    </xf>
    <xf numFmtId="0" fontId="0" fillId="0" borderId="0" xfId="0" applyFill="1"/>
    <xf numFmtId="0" fontId="30" fillId="19" borderId="0" xfId="0" applyFont="1" applyFill="1"/>
    <xf numFmtId="0" fontId="0" fillId="19" borderId="0" xfId="0" applyFill="1"/>
    <xf numFmtId="3" fontId="19" fillId="17" borderId="0" xfId="0" applyNumberFormat="1" applyFont="1" applyFill="1"/>
    <xf numFmtId="0" fontId="10" fillId="17" borderId="0" xfId="0" applyFont="1" applyFill="1" applyBorder="1" applyAlignment="1">
      <alignment horizontal="left" vertical="top"/>
    </xf>
    <xf numFmtId="3" fontId="0" fillId="17" borderId="0" xfId="0" applyNumberFormat="1" applyFill="1"/>
    <xf numFmtId="0" fontId="7" fillId="15" borderId="21" xfId="55" applyFont="1" applyFill="1" applyBorder="1" applyAlignment="1">
      <alignment horizontal="center" vertical="center"/>
    </xf>
    <xf numFmtId="0" fontId="7" fillId="16" borderId="11" xfId="55" applyFont="1" applyFill="1" applyBorder="1" applyAlignment="1">
      <alignment horizontal="center" vertical="center"/>
    </xf>
    <xf numFmtId="165" fontId="15" fillId="16" borderId="10" xfId="55" applyNumberFormat="1" applyFont="1" applyFill="1" applyBorder="1" applyAlignment="1">
      <alignment vertical="center"/>
    </xf>
    <xf numFmtId="165" fontId="15" fillId="16" borderId="21" xfId="55" applyNumberFormat="1" applyFont="1" applyFill="1" applyBorder="1" applyAlignment="1">
      <alignment vertical="center"/>
    </xf>
    <xf numFmtId="165" fontId="15" fillId="16" borderId="14" xfId="55" applyNumberFormat="1" applyFont="1" applyFill="1" applyBorder="1" applyAlignment="1">
      <alignment vertical="center"/>
    </xf>
    <xf numFmtId="165" fontId="15" fillId="16" borderId="67" xfId="55" applyNumberFormat="1" applyFont="1" applyFill="1" applyBorder="1" applyAlignment="1">
      <alignment vertical="center"/>
    </xf>
    <xf numFmtId="165" fontId="15" fillId="16" borderId="9" xfId="55" applyNumberFormat="1" applyFont="1" applyFill="1" applyBorder="1" applyAlignment="1">
      <alignment vertical="center"/>
    </xf>
    <xf numFmtId="165" fontId="6" fillId="18" borderId="10" xfId="55" applyNumberFormat="1" applyFont="1" applyFill="1" applyBorder="1" applyAlignment="1">
      <alignment vertical="center"/>
    </xf>
    <xf numFmtId="165" fontId="6" fillId="18" borderId="21" xfId="55" applyNumberFormat="1" applyFont="1" applyFill="1" applyBorder="1" applyAlignment="1">
      <alignment vertical="center"/>
    </xf>
    <xf numFmtId="165" fontId="6" fillId="18" borderId="14" xfId="55" applyNumberFormat="1" applyFont="1" applyFill="1" applyBorder="1" applyAlignment="1">
      <alignment vertical="center"/>
    </xf>
    <xf numFmtId="165" fontId="6" fillId="18" borderId="67" xfId="55" applyNumberFormat="1" applyFont="1" applyFill="1" applyBorder="1" applyAlignment="1">
      <alignment vertical="center"/>
    </xf>
    <xf numFmtId="165" fontId="6" fillId="18" borderId="9" xfId="55" applyNumberFormat="1" applyFont="1" applyFill="1" applyBorder="1" applyAlignment="1">
      <alignment vertical="center"/>
    </xf>
    <xf numFmtId="0" fontId="10" fillId="17" borderId="0" xfId="0" applyFont="1" applyFill="1" applyBorder="1" applyAlignment="1">
      <alignment horizontal="left" vertical="top"/>
    </xf>
    <xf numFmtId="0" fontId="13" fillId="17" borderId="0" xfId="0" applyFont="1" applyFill="1" applyAlignment="1">
      <alignment horizontal="center"/>
    </xf>
    <xf numFmtId="0" fontId="13" fillId="17" borderId="0" xfId="0" applyFont="1" applyFill="1" applyAlignment="1">
      <alignment horizontal="center" vertical="center"/>
    </xf>
    <xf numFmtId="0" fontId="13" fillId="17" borderId="0" xfId="0" applyFont="1" applyFill="1" applyAlignment="1">
      <alignment horizontal="center" wrapText="1"/>
    </xf>
    <xf numFmtId="0" fontId="13" fillId="17" borderId="0" xfId="0" applyFont="1" applyFill="1" applyBorder="1" applyAlignment="1">
      <alignment horizontal="center"/>
    </xf>
    <xf numFmtId="0" fontId="35" fillId="17" borderId="0" xfId="0" applyFont="1" applyFill="1" applyAlignment="1">
      <alignment horizontal="left" indent="4"/>
    </xf>
    <xf numFmtId="0" fontId="16" fillId="16" borderId="67"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67" xfId="0" applyFont="1" applyFill="1" applyBorder="1" applyAlignment="1">
      <alignment horizontal="center" vertical="center"/>
    </xf>
    <xf numFmtId="0" fontId="37" fillId="0" borderId="21" xfId="0" applyFont="1" applyFill="1" applyBorder="1" applyAlignment="1">
      <alignment horizontal="center" vertical="center"/>
    </xf>
    <xf numFmtId="0" fontId="37" fillId="16" borderId="18" xfId="0" applyFont="1" applyFill="1" applyBorder="1" applyAlignment="1">
      <alignment horizontal="center" vertical="center"/>
    </xf>
    <xf numFmtId="0" fontId="37" fillId="16" borderId="23" xfId="0" applyFont="1" applyFill="1" applyBorder="1" applyAlignment="1">
      <alignment horizontal="center" vertical="center"/>
    </xf>
    <xf numFmtId="0" fontId="37" fillId="16" borderId="22" xfId="0" applyFont="1" applyFill="1" applyBorder="1" applyAlignment="1">
      <alignment horizontal="center" vertical="center"/>
    </xf>
    <xf numFmtId="0" fontId="37" fillId="16" borderId="10" xfId="0" applyFont="1" applyFill="1" applyBorder="1" applyAlignment="1">
      <alignment horizontal="center" vertical="center"/>
    </xf>
    <xf numFmtId="0" fontId="37" fillId="16" borderId="67" xfId="0" applyFont="1" applyFill="1" applyBorder="1" applyAlignment="1">
      <alignment horizontal="center" vertical="center"/>
    </xf>
    <xf numFmtId="0" fontId="16" fillId="16" borderId="10" xfId="0" applyFont="1" applyFill="1" applyBorder="1" applyAlignment="1">
      <alignment horizontal="center" vertical="center"/>
    </xf>
    <xf numFmtId="0" fontId="16" fillId="16" borderId="21" xfId="0" applyFont="1" applyFill="1" applyBorder="1" applyAlignment="1">
      <alignment horizontal="center" vertical="center"/>
    </xf>
    <xf numFmtId="0" fontId="36" fillId="17" borderId="0" xfId="0" applyFont="1" applyFill="1" applyAlignment="1"/>
    <xf numFmtId="0" fontId="10" fillId="17" borderId="0" xfId="0" applyFont="1" applyFill="1" applyAlignment="1">
      <alignment vertical="center"/>
    </xf>
    <xf numFmtId="0" fontId="35" fillId="17" borderId="0" xfId="0" applyFont="1" applyFill="1"/>
    <xf numFmtId="15" fontId="35" fillId="17" borderId="0" xfId="0" applyNumberFormat="1" applyFont="1" applyFill="1"/>
    <xf numFmtId="0" fontId="4" fillId="18" borderId="11" xfId="55" applyFont="1" applyFill="1" applyBorder="1" applyAlignment="1">
      <alignment horizontal="right" vertical="center"/>
    </xf>
    <xf numFmtId="0" fontId="29" fillId="18" borderId="13" xfId="0" applyFont="1" applyFill="1" applyBorder="1" applyAlignment="1">
      <alignment horizontal="center" vertical="center" wrapText="1"/>
    </xf>
    <xf numFmtId="0" fontId="38" fillId="16" borderId="23" xfId="0" applyFont="1" applyFill="1" applyBorder="1" applyAlignment="1">
      <alignment horizontal="center" vertical="center" wrapText="1"/>
    </xf>
    <xf numFmtId="0" fontId="38" fillId="16" borderId="33" xfId="0" applyFont="1" applyFill="1" applyBorder="1" applyAlignment="1">
      <alignment horizontal="center" vertical="center" wrapText="1"/>
    </xf>
    <xf numFmtId="0" fontId="39" fillId="0" borderId="10" xfId="0" applyFont="1" applyFill="1" applyBorder="1" applyAlignment="1">
      <alignment horizontal="center" vertical="center"/>
    </xf>
    <xf numFmtId="0" fontId="39" fillId="0" borderId="9" xfId="0" applyFont="1" applyFill="1" applyBorder="1" applyAlignment="1">
      <alignment horizontal="center" vertical="center"/>
    </xf>
    <xf numFmtId="0" fontId="39" fillId="0" borderId="39" xfId="0" applyFont="1" applyFill="1" applyBorder="1" applyAlignment="1">
      <alignment horizontal="center" vertical="center"/>
    </xf>
    <xf numFmtId="0" fontId="39" fillId="0" borderId="40" xfId="0" applyFont="1" applyFill="1" applyBorder="1" applyAlignment="1">
      <alignment horizontal="center" vertical="center"/>
    </xf>
    <xf numFmtId="0" fontId="29" fillId="18" borderId="11" xfId="0" applyFont="1" applyFill="1" applyBorder="1" applyAlignment="1">
      <alignment horizontal="center" vertical="center" wrapText="1"/>
    </xf>
    <xf numFmtId="0" fontId="38" fillId="16" borderId="10" xfId="0" applyFont="1" applyFill="1" applyBorder="1" applyAlignment="1">
      <alignment horizontal="center" vertical="center" wrapText="1"/>
    </xf>
    <xf numFmtId="0" fontId="38" fillId="16" borderId="9" xfId="0" applyFont="1" applyFill="1" applyBorder="1" applyAlignment="1">
      <alignment horizontal="center" vertical="center" wrapText="1"/>
    </xf>
    <xf numFmtId="0" fontId="30" fillId="17" borderId="0" xfId="0" applyFont="1" applyFill="1"/>
    <xf numFmtId="0" fontId="39" fillId="17" borderId="0" xfId="0" applyFont="1" applyFill="1"/>
    <xf numFmtId="0" fontId="39" fillId="0" borderId="23" xfId="0" applyFont="1" applyFill="1" applyBorder="1" applyAlignment="1">
      <alignment horizontal="center" vertical="center"/>
    </xf>
    <xf numFmtId="3" fontId="39" fillId="0" borderId="33" xfId="0" applyNumberFormat="1" applyFont="1" applyFill="1" applyBorder="1" applyAlignment="1">
      <alignment horizontal="center" vertical="center"/>
    </xf>
    <xf numFmtId="3" fontId="39" fillId="0" borderId="9" xfId="0" applyNumberFormat="1" applyFont="1" applyFill="1" applyBorder="1" applyAlignment="1">
      <alignment horizontal="center" vertical="center"/>
    </xf>
    <xf numFmtId="3" fontId="39" fillId="0" borderId="40" xfId="0" applyNumberFormat="1" applyFont="1" applyFill="1" applyBorder="1" applyAlignment="1">
      <alignment horizontal="center" vertical="center"/>
    </xf>
    <xf numFmtId="0" fontId="39" fillId="16" borderId="32" xfId="0" applyFont="1" applyFill="1" applyBorder="1" applyAlignment="1">
      <alignment horizontal="center" vertical="center"/>
    </xf>
    <xf numFmtId="0" fontId="13" fillId="16" borderId="18" xfId="0" applyFont="1" applyFill="1" applyBorder="1" applyAlignment="1">
      <alignment horizontal="center" vertical="center"/>
    </xf>
    <xf numFmtId="0" fontId="13" fillId="16" borderId="23" xfId="0" applyFont="1" applyFill="1" applyBorder="1" applyAlignment="1">
      <alignment horizontal="center" vertical="center"/>
    </xf>
    <xf numFmtId="0" fontId="13" fillId="16" borderId="71" xfId="0" applyFont="1" applyFill="1" applyBorder="1" applyAlignment="1">
      <alignment horizontal="center" vertical="center"/>
    </xf>
    <xf numFmtId="0" fontId="13" fillId="16" borderId="21" xfId="0" applyFont="1" applyFill="1" applyBorder="1" applyAlignment="1">
      <alignment horizontal="center" vertical="center"/>
    </xf>
    <xf numFmtId="0" fontId="13" fillId="16" borderId="9" xfId="0" applyFont="1" applyFill="1" applyBorder="1" applyAlignment="1">
      <alignment horizontal="center" vertical="center"/>
    </xf>
    <xf numFmtId="0" fontId="13" fillId="0" borderId="13" xfId="0" applyFont="1" applyBorder="1" applyAlignment="1">
      <alignment horizontal="center" vertical="center"/>
    </xf>
    <xf numFmtId="0" fontId="39" fillId="0" borderId="10" xfId="0" applyFont="1" applyBorder="1" applyAlignment="1">
      <alignment horizontal="center" vertical="center"/>
    </xf>
    <xf numFmtId="0" fontId="39" fillId="0" borderId="67" xfId="0" applyFont="1" applyBorder="1" applyAlignment="1">
      <alignment horizontal="center" vertical="center"/>
    </xf>
    <xf numFmtId="0" fontId="39" fillId="0" borderId="21" xfId="0" applyFont="1" applyBorder="1" applyAlignment="1">
      <alignment horizontal="center" vertical="center"/>
    </xf>
    <xf numFmtId="0" fontId="39" fillId="0" borderId="9" xfId="0" applyFont="1" applyBorder="1" applyAlignment="1">
      <alignment horizontal="center" vertical="center"/>
    </xf>
    <xf numFmtId="0" fontId="13" fillId="0" borderId="11" xfId="0" applyFont="1" applyBorder="1" applyAlignment="1">
      <alignment horizontal="center" vertical="center"/>
    </xf>
    <xf numFmtId="0" fontId="13" fillId="18" borderId="8" xfId="0" applyFont="1" applyFill="1" applyBorder="1" applyAlignment="1">
      <alignment horizontal="center" vertical="center"/>
    </xf>
    <xf numFmtId="0" fontId="13" fillId="18" borderId="4" xfId="0" applyFont="1" applyFill="1" applyBorder="1" applyAlignment="1">
      <alignment horizontal="center" vertical="center"/>
    </xf>
    <xf numFmtId="0" fontId="13" fillId="18" borderId="72" xfId="0" applyFont="1" applyFill="1" applyBorder="1" applyAlignment="1">
      <alignment horizontal="center" vertical="center"/>
    </xf>
    <xf numFmtId="0" fontId="13" fillId="18" borderId="34" xfId="0" applyFont="1" applyFill="1" applyBorder="1" applyAlignment="1">
      <alignment horizontal="center" vertical="center"/>
    </xf>
    <xf numFmtId="0" fontId="13" fillId="18" borderId="3" xfId="0" applyFont="1" applyFill="1" applyBorder="1" applyAlignment="1">
      <alignment horizontal="center" vertical="center"/>
    </xf>
    <xf numFmtId="0" fontId="13" fillId="18" borderId="13" xfId="0" applyFont="1" applyFill="1" applyBorder="1" applyAlignment="1">
      <alignment horizontal="center" vertical="center"/>
    </xf>
    <xf numFmtId="0" fontId="13" fillId="18" borderId="11" xfId="0" applyFont="1" applyFill="1" applyBorder="1" applyAlignment="1">
      <alignment horizontal="center" vertical="center"/>
    </xf>
    <xf numFmtId="0" fontId="13" fillId="18" borderId="38" xfId="0" applyFont="1" applyFill="1" applyBorder="1" applyAlignment="1">
      <alignment horizontal="center" vertical="center"/>
    </xf>
    <xf numFmtId="0" fontId="29" fillId="18" borderId="38" xfId="0" applyFont="1" applyFill="1" applyBorder="1" applyAlignment="1">
      <alignment horizontal="center" vertical="center" wrapText="1"/>
    </xf>
    <xf numFmtId="3" fontId="0" fillId="0" borderId="10" xfId="0" applyNumberFormat="1" applyFont="1" applyFill="1" applyBorder="1" applyAlignment="1">
      <alignment horizontal="center" vertical="center"/>
    </xf>
    <xf numFmtId="3" fontId="2" fillId="18" borderId="4" xfId="0" applyNumberFormat="1" applyFont="1" applyFill="1" applyBorder="1" applyAlignment="1">
      <alignment horizontal="center" vertical="center"/>
    </xf>
    <xf numFmtId="0" fontId="13" fillId="16" borderId="10" xfId="0" applyFont="1" applyFill="1" applyBorder="1" applyAlignment="1">
      <alignment horizontal="center" vertical="center"/>
    </xf>
    <xf numFmtId="0" fontId="13" fillId="16" borderId="67" xfId="0" applyFont="1" applyFill="1" applyBorder="1" applyAlignment="1">
      <alignment horizontal="center" vertical="center"/>
    </xf>
    <xf numFmtId="3" fontId="39" fillId="0" borderId="10" xfId="0" applyNumberFormat="1" applyFont="1" applyFill="1" applyBorder="1" applyAlignment="1">
      <alignment horizontal="center" vertical="center"/>
    </xf>
    <xf numFmtId="3" fontId="39" fillId="0" borderId="67" xfId="0" applyNumberFormat="1" applyFont="1" applyFill="1" applyBorder="1" applyAlignment="1">
      <alignment horizontal="center" vertical="center"/>
    </xf>
    <xf numFmtId="3" fontId="39" fillId="0" borderId="21" xfId="0" applyNumberFormat="1" applyFont="1" applyFill="1" applyBorder="1" applyAlignment="1">
      <alignment horizontal="center" vertical="center"/>
    </xf>
    <xf numFmtId="3" fontId="13" fillId="18" borderId="4" xfId="0" applyNumberFormat="1" applyFont="1" applyFill="1" applyBorder="1" applyAlignment="1">
      <alignment horizontal="center" vertical="center"/>
    </xf>
    <xf numFmtId="3" fontId="13" fillId="18" borderId="72" xfId="0" applyNumberFormat="1" applyFont="1" applyFill="1" applyBorder="1" applyAlignment="1">
      <alignment horizontal="center" vertical="center"/>
    </xf>
    <xf numFmtId="3" fontId="13" fillId="18" borderId="34" xfId="0" applyNumberFormat="1" applyFont="1" applyFill="1" applyBorder="1" applyAlignment="1">
      <alignment horizontal="center" vertical="center"/>
    </xf>
    <xf numFmtId="3" fontId="13" fillId="18" borderId="3" xfId="0" applyNumberFormat="1" applyFont="1" applyFill="1" applyBorder="1" applyAlignment="1">
      <alignment horizontal="center" vertical="center"/>
    </xf>
    <xf numFmtId="0" fontId="16" fillId="17" borderId="0" xfId="55" applyFont="1" applyFill="1" applyAlignment="1"/>
    <xf numFmtId="0" fontId="13" fillId="15" borderId="23" xfId="55" applyFont="1" applyFill="1" applyBorder="1" applyAlignment="1">
      <alignment horizontal="center" vertical="center"/>
    </xf>
    <xf numFmtId="0" fontId="13" fillId="15" borderId="22" xfId="55" applyFont="1" applyFill="1" applyBorder="1" applyAlignment="1">
      <alignment horizontal="center" vertical="center"/>
    </xf>
    <xf numFmtId="0" fontId="13" fillId="15" borderId="10" xfId="55" applyFont="1" applyFill="1" applyBorder="1" applyAlignment="1">
      <alignment horizontal="center" vertical="center"/>
    </xf>
    <xf numFmtId="0" fontId="13" fillId="15" borderId="71" xfId="55" applyFont="1" applyFill="1" applyBorder="1" applyAlignment="1">
      <alignment horizontal="center" vertical="center"/>
    </xf>
    <xf numFmtId="0" fontId="13" fillId="15" borderId="21" xfId="55" applyFont="1" applyFill="1" applyBorder="1" applyAlignment="1">
      <alignment horizontal="center" vertical="center"/>
    </xf>
    <xf numFmtId="0" fontId="13" fillId="15" borderId="9" xfId="55" applyFont="1" applyFill="1" applyBorder="1" applyAlignment="1">
      <alignment horizontal="center" vertical="center"/>
    </xf>
    <xf numFmtId="165" fontId="37" fillId="19" borderId="10" xfId="55" applyNumberFormat="1" applyFont="1" applyFill="1" applyBorder="1" applyAlignment="1">
      <alignment horizontal="center" vertical="center"/>
    </xf>
    <xf numFmtId="165" fontId="37" fillId="19" borderId="21" xfId="55" applyNumberFormat="1" applyFont="1" applyFill="1" applyBorder="1" applyAlignment="1">
      <alignment horizontal="center" vertical="center"/>
    </xf>
    <xf numFmtId="165" fontId="37" fillId="19" borderId="67" xfId="55" applyNumberFormat="1" applyFont="1" applyFill="1" applyBorder="1" applyAlignment="1">
      <alignment horizontal="center" vertical="center"/>
    </xf>
    <xf numFmtId="165" fontId="37" fillId="19" borderId="9" xfId="55" applyNumberFormat="1" applyFont="1" applyFill="1" applyBorder="1" applyAlignment="1">
      <alignment horizontal="center" vertical="center"/>
    </xf>
    <xf numFmtId="165" fontId="40" fillId="18" borderId="10" xfId="55" applyNumberFormat="1" applyFont="1" applyFill="1" applyBorder="1" applyAlignment="1">
      <alignment horizontal="center" vertical="center"/>
    </xf>
    <xf numFmtId="165" fontId="40" fillId="18" borderId="21" xfId="55" applyNumberFormat="1" applyFont="1" applyFill="1" applyBorder="1" applyAlignment="1">
      <alignment horizontal="center" vertical="center"/>
    </xf>
    <xf numFmtId="165" fontId="40" fillId="18" borderId="14" xfId="55" applyNumberFormat="1" applyFont="1" applyFill="1" applyBorder="1" applyAlignment="1">
      <alignment horizontal="center" vertical="center"/>
    </xf>
    <xf numFmtId="165" fontId="40" fillId="18" borderId="67" xfId="55" applyNumberFormat="1" applyFont="1" applyFill="1" applyBorder="1" applyAlignment="1">
      <alignment horizontal="center" vertical="center"/>
    </xf>
    <xf numFmtId="165" fontId="40" fillId="18" borderId="9" xfId="55" applyNumberFormat="1" applyFont="1" applyFill="1" applyBorder="1" applyAlignment="1">
      <alignment horizontal="center" vertical="center"/>
    </xf>
    <xf numFmtId="165" fontId="37" fillId="19" borderId="4" xfId="55" applyNumberFormat="1" applyFont="1" applyFill="1" applyBorder="1" applyAlignment="1">
      <alignment horizontal="center" vertical="center"/>
    </xf>
    <xf numFmtId="165" fontId="37" fillId="19" borderId="34" xfId="55" applyNumberFormat="1" applyFont="1" applyFill="1" applyBorder="1" applyAlignment="1">
      <alignment horizontal="center" vertical="center"/>
    </xf>
    <xf numFmtId="165" fontId="37" fillId="19" borderId="72" xfId="55" applyNumberFormat="1" applyFont="1" applyFill="1" applyBorder="1" applyAlignment="1">
      <alignment horizontal="center" vertical="center"/>
    </xf>
    <xf numFmtId="165" fontId="37" fillId="19" borderId="3" xfId="55" applyNumberFormat="1" applyFont="1" applyFill="1" applyBorder="1" applyAlignment="1">
      <alignment horizontal="center" vertical="center"/>
    </xf>
    <xf numFmtId="165" fontId="40" fillId="18" borderId="4" xfId="55" applyNumberFormat="1" applyFont="1" applyFill="1" applyBorder="1" applyAlignment="1">
      <alignment horizontal="center" vertical="center"/>
    </xf>
    <xf numFmtId="165" fontId="40" fillId="18" borderId="34" xfId="55" applyNumberFormat="1" applyFont="1" applyFill="1" applyBorder="1" applyAlignment="1">
      <alignment horizontal="center" vertical="center"/>
    </xf>
    <xf numFmtId="165" fontId="40" fillId="18" borderId="72" xfId="55" applyNumberFormat="1" applyFont="1" applyFill="1" applyBorder="1" applyAlignment="1">
      <alignment horizontal="center" vertical="center"/>
    </xf>
    <xf numFmtId="165" fontId="40" fillId="18" borderId="3" xfId="55" applyNumberFormat="1" applyFont="1" applyFill="1" applyBorder="1" applyAlignment="1">
      <alignment horizontal="center" vertical="center"/>
    </xf>
    <xf numFmtId="0" fontId="24" fillId="17" borderId="0" xfId="55" applyFont="1" applyFill="1" applyAlignment="1"/>
    <xf numFmtId="0" fontId="16" fillId="16" borderId="11" xfId="55" applyFont="1" applyFill="1" applyBorder="1" applyAlignment="1">
      <alignment horizontal="center" vertical="center"/>
    </xf>
    <xf numFmtId="165" fontId="16" fillId="16" borderId="10" xfId="55" applyNumberFormat="1" applyFont="1" applyFill="1" applyBorder="1" applyAlignment="1">
      <alignment horizontal="center" vertical="center"/>
    </xf>
    <xf numFmtId="165" fontId="16" fillId="16" borderId="21" xfId="55" applyNumberFormat="1" applyFont="1" applyFill="1" applyBorder="1" applyAlignment="1">
      <alignment horizontal="center" vertical="center"/>
    </xf>
    <xf numFmtId="165" fontId="16" fillId="16" borderId="67" xfId="55" applyNumberFormat="1" applyFont="1" applyFill="1" applyBorder="1" applyAlignment="1">
      <alignment horizontal="center" vertical="center"/>
    </xf>
    <xf numFmtId="165" fontId="16" fillId="16" borderId="9" xfId="55" applyNumberFormat="1" applyFont="1" applyFill="1" applyBorder="1" applyAlignment="1">
      <alignment horizontal="center" vertical="center"/>
    </xf>
    <xf numFmtId="0" fontId="37" fillId="18" borderId="11" xfId="55" applyFont="1" applyFill="1" applyBorder="1" applyAlignment="1">
      <alignment horizontal="center" vertical="center"/>
    </xf>
    <xf numFmtId="0" fontId="37" fillId="18" borderId="8" xfId="55" applyFont="1" applyFill="1" applyBorder="1" applyAlignment="1">
      <alignment horizontal="center" vertical="center"/>
    </xf>
    <xf numFmtId="0" fontId="4" fillId="17" borderId="0" xfId="39" applyFont="1" applyFill="1" applyBorder="1" applyAlignment="1">
      <alignment vertical="center"/>
    </xf>
    <xf numFmtId="0" fontId="37" fillId="17" borderId="0" xfId="0" applyFont="1" applyFill="1" applyBorder="1" applyAlignment="1">
      <alignment vertical="center"/>
    </xf>
    <xf numFmtId="0" fontId="38" fillId="18" borderId="11" xfId="0" applyFont="1" applyFill="1" applyBorder="1" applyAlignment="1">
      <alignment horizontal="center" vertical="center" wrapText="1"/>
    </xf>
    <xf numFmtId="166" fontId="37" fillId="0" borderId="10" xfId="0" applyNumberFormat="1" applyFont="1" applyFill="1" applyBorder="1" applyAlignment="1">
      <alignment horizontal="center" vertical="center"/>
    </xf>
    <xf numFmtId="166" fontId="37" fillId="0" borderId="9" xfId="0" applyNumberFormat="1" applyFont="1" applyFill="1" applyBorder="1" applyAlignment="1">
      <alignment horizontal="center" vertical="center"/>
    </xf>
    <xf numFmtId="166" fontId="37" fillId="0" borderId="39" xfId="0" applyNumberFormat="1" applyFont="1" applyFill="1" applyBorder="1" applyAlignment="1">
      <alignment horizontal="center" vertical="center"/>
    </xf>
    <xf numFmtId="166" fontId="37" fillId="0" borderId="40" xfId="0" applyNumberFormat="1" applyFont="1" applyFill="1" applyBorder="1" applyAlignment="1">
      <alignment horizontal="center" vertical="center"/>
    </xf>
    <xf numFmtId="0" fontId="16" fillId="18" borderId="11" xfId="0" applyFont="1" applyFill="1" applyBorder="1" applyAlignment="1">
      <alignment horizontal="center" vertical="center"/>
    </xf>
    <xf numFmtId="0" fontId="16" fillId="18" borderId="38" xfId="0" applyFont="1" applyFill="1" applyBorder="1" applyAlignment="1">
      <alignment horizontal="center" vertical="center"/>
    </xf>
    <xf numFmtId="0" fontId="39" fillId="16" borderId="36" xfId="0" applyFont="1" applyFill="1" applyBorder="1" applyAlignment="1">
      <alignment horizontal="center" vertical="center" wrapText="1"/>
    </xf>
    <xf numFmtId="0" fontId="37" fillId="16" borderId="36" xfId="0" applyFont="1" applyFill="1" applyBorder="1" applyAlignment="1">
      <alignment horizontal="center" vertical="center" wrapText="1"/>
    </xf>
    <xf numFmtId="0" fontId="41" fillId="18" borderId="10" xfId="0" applyFont="1" applyFill="1" applyBorder="1" applyAlignment="1">
      <alignment horizontal="center" vertical="center"/>
    </xf>
    <xf numFmtId="0" fontId="41" fillId="18" borderId="21" xfId="0" applyFont="1" applyFill="1" applyBorder="1" applyAlignment="1">
      <alignment horizontal="center" vertical="center"/>
    </xf>
    <xf numFmtId="0" fontId="13" fillId="17" borderId="0" xfId="0" applyFont="1" applyFill="1" applyBorder="1" applyAlignment="1">
      <alignment horizontal="center" vertical="center"/>
    </xf>
    <xf numFmtId="0" fontId="38" fillId="0" borderId="10" xfId="0" applyFont="1" applyFill="1" applyBorder="1" applyAlignment="1">
      <alignment horizontal="center" vertical="center" wrapText="1"/>
    </xf>
    <xf numFmtId="3" fontId="38" fillId="0" borderId="9" xfId="0" applyNumberFormat="1" applyFont="1" applyFill="1" applyBorder="1" applyAlignment="1">
      <alignment horizontal="center" vertical="center" wrapText="1"/>
    </xf>
    <xf numFmtId="0" fontId="38" fillId="0" borderId="10" xfId="0" applyFont="1" applyFill="1" applyBorder="1" applyAlignment="1">
      <alignment horizontal="center" vertical="center"/>
    </xf>
    <xf numFmtId="3" fontId="38" fillId="0" borderId="9" xfId="0" applyNumberFormat="1" applyFont="1" applyFill="1" applyBorder="1" applyAlignment="1">
      <alignment horizontal="center" vertical="center"/>
    </xf>
    <xf numFmtId="0" fontId="38" fillId="0" borderId="39" xfId="0" applyFont="1" applyFill="1" applyBorder="1" applyAlignment="1">
      <alignment horizontal="center" vertical="center" wrapText="1"/>
    </xf>
    <xf numFmtId="0" fontId="38" fillId="0" borderId="39" xfId="0" applyFont="1" applyFill="1" applyBorder="1" applyAlignment="1">
      <alignment horizontal="center" vertical="center"/>
    </xf>
    <xf numFmtId="3" fontId="38" fillId="0" borderId="40" xfId="0" applyNumberFormat="1" applyFont="1" applyFill="1" applyBorder="1" applyAlignment="1">
      <alignment horizontal="center" vertical="center"/>
    </xf>
    <xf numFmtId="0" fontId="16" fillId="16" borderId="10" xfId="0" applyFont="1" applyFill="1" applyBorder="1" applyAlignment="1">
      <alignment horizontal="center" vertical="center" wrapText="1"/>
    </xf>
    <xf numFmtId="0" fontId="16" fillId="16" borderId="21" xfId="0" applyFont="1" applyFill="1" applyBorder="1" applyAlignment="1">
      <alignment horizontal="center" vertical="center" wrapText="1"/>
    </xf>
    <xf numFmtId="0" fontId="37" fillId="0" borderId="23"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37" xfId="0" applyFont="1" applyFill="1" applyBorder="1" applyAlignment="1">
      <alignment horizontal="center" vertical="center"/>
    </xf>
    <xf numFmtId="0" fontId="37" fillId="21" borderId="79" xfId="0" applyFont="1" applyFill="1" applyBorder="1" applyAlignment="1">
      <alignment horizontal="center" vertical="center"/>
    </xf>
    <xf numFmtId="0" fontId="16" fillId="21" borderId="79" xfId="0" applyFont="1" applyFill="1" applyBorder="1" applyAlignment="1">
      <alignment horizontal="center" vertical="center"/>
    </xf>
    <xf numFmtId="0" fontId="37" fillId="0" borderId="79" xfId="0" applyFont="1" applyFill="1" applyBorder="1" applyAlignment="1">
      <alignment horizontal="center" vertical="center"/>
    </xf>
    <xf numFmtId="0" fontId="37" fillId="0" borderId="77" xfId="0" applyFont="1" applyFill="1" applyBorder="1" applyAlignment="1">
      <alignment horizontal="center" vertical="center"/>
    </xf>
    <xf numFmtId="0" fontId="16" fillId="18" borderId="23" xfId="0" applyFont="1" applyFill="1" applyBorder="1" applyAlignment="1">
      <alignment horizontal="center" vertical="center" wrapText="1"/>
    </xf>
    <xf numFmtId="0" fontId="37" fillId="0" borderId="71" xfId="0" applyFont="1" applyFill="1" applyBorder="1" applyAlignment="1">
      <alignment horizontal="center" vertical="center" wrapText="1"/>
    </xf>
    <xf numFmtId="0" fontId="37" fillId="16" borderId="71" xfId="0" applyFont="1" applyFill="1" applyBorder="1" applyAlignment="1">
      <alignment horizontal="center" vertical="center"/>
    </xf>
    <xf numFmtId="0" fontId="37" fillId="0" borderId="15" xfId="0" applyFont="1" applyFill="1" applyBorder="1" applyAlignment="1">
      <alignment horizontal="center" vertical="center"/>
    </xf>
    <xf numFmtId="3" fontId="40" fillId="0" borderId="10" xfId="0" applyNumberFormat="1" applyFont="1" applyFill="1" applyBorder="1" applyAlignment="1">
      <alignment horizontal="center" vertical="center"/>
    </xf>
    <xf numFmtId="3" fontId="40" fillId="0" borderId="15" xfId="0" applyNumberFormat="1" applyFont="1" applyFill="1" applyBorder="1" applyAlignment="1">
      <alignment horizontal="center" vertical="center"/>
    </xf>
    <xf numFmtId="0" fontId="40" fillId="0" borderId="15" xfId="0" applyFont="1" applyFill="1" applyBorder="1" applyAlignment="1">
      <alignment horizontal="center" vertical="center"/>
    </xf>
    <xf numFmtId="3" fontId="40" fillId="0" borderId="67" xfId="0" applyNumberFormat="1" applyFont="1" applyFill="1" applyBorder="1" applyAlignment="1">
      <alignment horizontal="center" vertical="center"/>
    </xf>
    <xf numFmtId="0" fontId="16" fillId="17" borderId="0" xfId="0" applyFont="1" applyFill="1" applyAlignment="1">
      <alignment horizontal="center"/>
    </xf>
    <xf numFmtId="0" fontId="37" fillId="17" borderId="0" xfId="0" applyFont="1" applyFill="1"/>
    <xf numFmtId="0" fontId="37" fillId="18" borderId="15" xfId="0" applyFont="1" applyFill="1" applyBorder="1" applyAlignment="1">
      <alignment horizontal="center" vertical="center" wrapText="1"/>
    </xf>
    <xf numFmtId="0" fontId="37" fillId="18" borderId="10" xfId="0" applyFont="1" applyFill="1" applyBorder="1" applyAlignment="1">
      <alignment horizontal="center" vertical="center" wrapText="1"/>
    </xf>
    <xf numFmtId="0" fontId="37" fillId="18" borderId="21" xfId="0" applyFont="1" applyFill="1" applyBorder="1" applyAlignment="1">
      <alignment horizontal="center" vertical="center" wrapText="1"/>
    </xf>
    <xf numFmtId="0" fontId="37" fillId="0" borderId="61" xfId="0" applyFont="1" applyFill="1" applyBorder="1" applyAlignment="1">
      <alignment horizontal="center" vertical="center" wrapText="1"/>
    </xf>
    <xf numFmtId="0" fontId="40" fillId="18" borderId="61" xfId="0" applyFont="1" applyFill="1" applyBorder="1" applyAlignment="1">
      <alignment horizontal="center" vertical="center" wrapText="1"/>
    </xf>
    <xf numFmtId="0" fontId="37" fillId="0" borderId="61" xfId="0" applyFont="1" applyBorder="1" applyAlignment="1">
      <alignment horizontal="center" vertical="center"/>
    </xf>
    <xf numFmtId="0" fontId="37" fillId="0" borderId="65" xfId="0" applyFont="1" applyFill="1" applyBorder="1" applyAlignment="1">
      <alignment horizontal="center" vertical="center" wrapText="1"/>
    </xf>
    <xf numFmtId="0" fontId="40" fillId="18" borderId="36" xfId="0" applyFont="1" applyFill="1" applyBorder="1" applyAlignment="1">
      <alignment horizontal="center" vertical="center" wrapText="1"/>
    </xf>
    <xf numFmtId="0" fontId="37" fillId="0" borderId="10" xfId="0" applyFont="1" applyBorder="1" applyAlignment="1">
      <alignment horizontal="center" vertical="center"/>
    </xf>
    <xf numFmtId="0" fontId="37" fillId="0" borderId="15"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40" fillId="18" borderId="10" xfId="0" applyFont="1" applyFill="1" applyBorder="1" applyAlignment="1">
      <alignment horizontal="center" vertical="center" wrapText="1"/>
    </xf>
    <xf numFmtId="0" fontId="38" fillId="22" borderId="10" xfId="0" applyFont="1" applyFill="1" applyBorder="1" applyAlignment="1">
      <alignment horizontal="center" vertical="center"/>
    </xf>
    <xf numFmtId="0" fontId="38" fillId="22" borderId="21" xfId="0" applyFont="1" applyFill="1" applyBorder="1" applyAlignment="1">
      <alignment horizontal="center" vertical="center"/>
    </xf>
    <xf numFmtId="0" fontId="37" fillId="0" borderId="21" xfId="0" applyFont="1" applyBorder="1" applyAlignment="1">
      <alignment horizontal="center" vertical="center"/>
    </xf>
    <xf numFmtId="0" fontId="38" fillId="0" borderId="10" xfId="0" applyFont="1" applyBorder="1" applyAlignment="1">
      <alignment horizontal="center" vertical="center"/>
    </xf>
    <xf numFmtId="0" fontId="38" fillId="0" borderId="21" xfId="0" applyFont="1" applyBorder="1" applyAlignment="1">
      <alignment horizontal="center" vertical="center"/>
    </xf>
    <xf numFmtId="0" fontId="38" fillId="0" borderId="21" xfId="0" applyFont="1" applyFill="1" applyBorder="1" applyAlignment="1">
      <alignment horizontal="center" vertical="center"/>
    </xf>
    <xf numFmtId="0" fontId="37" fillId="22" borderId="23" xfId="0" applyFont="1" applyFill="1" applyBorder="1" applyAlignment="1">
      <alignment horizontal="center" vertical="center"/>
    </xf>
    <xf numFmtId="0" fontId="37" fillId="22" borderId="22" xfId="0" applyFont="1" applyFill="1" applyBorder="1" applyAlignment="1">
      <alignment horizontal="center" vertical="center"/>
    </xf>
    <xf numFmtId="0" fontId="29" fillId="0" borderId="10" xfId="0" applyFont="1" applyBorder="1" applyAlignment="1">
      <alignment horizontal="center" vertical="center"/>
    </xf>
    <xf numFmtId="0" fontId="29" fillId="0" borderId="23" xfId="0" applyFont="1" applyBorder="1" applyAlignment="1">
      <alignment horizontal="center" vertical="center"/>
    </xf>
    <xf numFmtId="0" fontId="38" fillId="0" borderId="23" xfId="0" applyFont="1" applyBorder="1" applyAlignment="1">
      <alignment horizontal="center" vertical="center" wrapText="1"/>
    </xf>
    <xf numFmtId="0" fontId="38" fillId="0" borderId="23" xfId="0" applyFont="1" applyFill="1" applyBorder="1" applyAlignment="1">
      <alignment horizontal="center" vertical="center" wrapText="1"/>
    </xf>
    <xf numFmtId="0" fontId="38" fillId="0" borderId="2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11" xfId="0" applyFont="1" applyBorder="1" applyAlignment="1">
      <alignment horizontal="center" vertical="center" wrapText="1"/>
    </xf>
    <xf numFmtId="0" fontId="39" fillId="16" borderId="10" xfId="0" applyFont="1" applyFill="1" applyBorder="1" applyAlignment="1">
      <alignment horizontal="center" vertical="center"/>
    </xf>
    <xf numFmtId="0" fontId="39" fillId="16" borderId="21" xfId="0" applyFont="1" applyFill="1" applyBorder="1" applyAlignment="1">
      <alignment horizontal="center" vertical="center"/>
    </xf>
    <xf numFmtId="0" fontId="39" fillId="15" borderId="10" xfId="0" applyFont="1" applyFill="1" applyBorder="1" applyAlignment="1">
      <alignment vertical="center"/>
    </xf>
    <xf numFmtId="0" fontId="13" fillId="18" borderId="23" xfId="0" applyFont="1" applyFill="1" applyBorder="1" applyAlignment="1">
      <alignment horizontal="center" vertical="center"/>
    </xf>
    <xf numFmtId="0" fontId="13" fillId="18" borderId="10" xfId="0" applyFont="1" applyFill="1" applyBorder="1" applyAlignment="1">
      <alignment horizontal="center" vertical="center"/>
    </xf>
    <xf numFmtId="0" fontId="39" fillId="18" borderId="10" xfId="0" applyFont="1" applyFill="1" applyBorder="1" applyAlignment="1">
      <alignment horizontal="center" vertical="center"/>
    </xf>
    <xf numFmtId="0" fontId="39" fillId="18" borderId="21" xfId="0" applyFont="1" applyFill="1" applyBorder="1" applyAlignment="1">
      <alignment horizontal="center" vertical="center"/>
    </xf>
    <xf numFmtId="0" fontId="13" fillId="18" borderId="21" xfId="0" applyFont="1" applyFill="1" applyBorder="1" applyAlignment="1">
      <alignment horizontal="center" vertical="center"/>
    </xf>
    <xf numFmtId="0" fontId="37" fillId="0" borderId="0" xfId="130" applyFont="1" applyFill="1" applyBorder="1" applyAlignment="1">
      <alignment horizontal="left" vertical="center" wrapText="1" indent="10"/>
    </xf>
    <xf numFmtId="0" fontId="2" fillId="0" borderId="42" xfId="0" applyFont="1" applyFill="1" applyBorder="1" applyAlignment="1">
      <alignment horizontal="justify" vertical="center"/>
    </xf>
    <xf numFmtId="0" fontId="2" fillId="0" borderId="41" xfId="0" applyFont="1" applyFill="1" applyBorder="1" applyAlignment="1">
      <alignment horizontal="justify" vertical="center"/>
    </xf>
    <xf numFmtId="0" fontId="45" fillId="0" borderId="41" xfId="0" applyFont="1" applyFill="1" applyBorder="1" applyAlignment="1">
      <alignment horizontal="justify" vertical="center"/>
    </xf>
    <xf numFmtId="0" fontId="2" fillId="0" borderId="41" xfId="0" applyFont="1" applyFill="1" applyBorder="1" applyAlignment="1">
      <alignment vertical="center"/>
    </xf>
    <xf numFmtId="0" fontId="16" fillId="16" borderId="10" xfId="0" applyFont="1" applyFill="1" applyBorder="1" applyAlignment="1">
      <alignment horizontal="center" vertical="center"/>
    </xf>
    <xf numFmtId="0" fontId="37" fillId="18" borderId="10" xfId="0" applyFont="1" applyFill="1" applyBorder="1" applyAlignment="1">
      <alignment horizontal="center" vertical="center" wrapText="1"/>
    </xf>
    <xf numFmtId="0" fontId="37" fillId="16" borderId="21" xfId="0" applyFont="1" applyFill="1" applyBorder="1" applyAlignment="1">
      <alignment horizontal="center" vertical="center"/>
    </xf>
    <xf numFmtId="0" fontId="12" fillId="17" borderId="0" xfId="0" applyFont="1" applyFill="1" applyAlignment="1">
      <alignment vertical="top"/>
    </xf>
    <xf numFmtId="0" fontId="42" fillId="20" borderId="13" xfId="55" applyFont="1" applyFill="1" applyBorder="1" applyAlignment="1">
      <alignment horizontal="center" vertical="center"/>
    </xf>
    <xf numFmtId="0" fontId="6" fillId="19" borderId="11" xfId="55" applyFont="1" applyFill="1" applyBorder="1" applyAlignment="1">
      <alignment vertical="center"/>
    </xf>
    <xf numFmtId="0" fontId="3" fillId="19" borderId="11" xfId="55" applyFont="1" applyFill="1" applyBorder="1" applyAlignment="1">
      <alignment vertical="center"/>
    </xf>
    <xf numFmtId="0" fontId="6" fillId="19" borderId="8" xfId="55" applyFont="1" applyFill="1" applyBorder="1" applyAlignment="1">
      <alignment vertical="center"/>
    </xf>
    <xf numFmtId="0" fontId="6" fillId="19" borderId="11" xfId="55" applyFont="1" applyFill="1" applyBorder="1" applyAlignment="1">
      <alignment horizontal="center" vertical="center" wrapText="1"/>
    </xf>
    <xf numFmtId="0" fontId="6" fillId="19" borderId="8" xfId="55" applyFont="1" applyFill="1" applyBorder="1" applyAlignment="1">
      <alignment horizontal="center" vertical="center" wrapText="1"/>
    </xf>
    <xf numFmtId="0" fontId="52" fillId="20" borderId="13" xfId="55" applyFont="1" applyFill="1" applyBorder="1" applyAlignment="1">
      <alignment horizontal="center" vertical="center"/>
    </xf>
    <xf numFmtId="0" fontId="37" fillId="15" borderId="10" xfId="0" applyFont="1" applyFill="1" applyBorder="1" applyAlignment="1">
      <alignment horizontal="center" vertical="center" wrapText="1"/>
    </xf>
    <xf numFmtId="0" fontId="37" fillId="16" borderId="10" xfId="0" applyFont="1" applyFill="1" applyBorder="1" applyAlignment="1">
      <alignment horizontal="center" vertical="center" wrapText="1"/>
    </xf>
    <xf numFmtId="0" fontId="37" fillId="16" borderId="67" xfId="0" applyFont="1" applyFill="1" applyBorder="1" applyAlignment="1">
      <alignment horizontal="center" vertical="center" wrapText="1"/>
    </xf>
    <xf numFmtId="0" fontId="37" fillId="18" borderId="23" xfId="0" applyFont="1" applyFill="1" applyBorder="1" applyAlignment="1">
      <alignment horizontal="center" vertical="center" wrapText="1"/>
    </xf>
    <xf numFmtId="14" fontId="37" fillId="0" borderId="61" xfId="0" applyNumberFormat="1" applyFont="1" applyBorder="1" applyAlignment="1">
      <alignment horizontal="center" vertical="center"/>
    </xf>
    <xf numFmtId="14" fontId="37" fillId="0" borderId="61" xfId="0" applyNumberFormat="1" applyFont="1" applyBorder="1" applyAlignment="1">
      <alignment horizontal="center" vertical="center" wrapText="1"/>
    </xf>
    <xf numFmtId="14" fontId="37" fillId="0" borderId="10" xfId="0" applyNumberFormat="1" applyFont="1" applyBorder="1" applyAlignment="1">
      <alignment horizontal="center" vertical="center"/>
    </xf>
    <xf numFmtId="14" fontId="37" fillId="0" borderId="10" xfId="0" applyNumberFormat="1" applyFont="1" applyBorder="1" applyAlignment="1">
      <alignment horizontal="center" vertical="center" wrapText="1"/>
    </xf>
    <xf numFmtId="0" fontId="37" fillId="22" borderId="23" xfId="0" applyFont="1" applyFill="1" applyBorder="1" applyAlignment="1">
      <alignment vertical="center"/>
    </xf>
    <xf numFmtId="0" fontId="37" fillId="22" borderId="10" xfId="0" applyFont="1" applyFill="1" applyBorder="1" applyAlignment="1">
      <alignment horizontal="center" vertical="center"/>
    </xf>
    <xf numFmtId="0" fontId="37" fillId="18" borderId="10" xfId="0" applyFont="1" applyFill="1" applyBorder="1" applyAlignment="1">
      <alignment horizontal="center" vertical="center"/>
    </xf>
    <xf numFmtId="0" fontId="38" fillId="16" borderId="10" xfId="0" applyFont="1" applyFill="1" applyBorder="1" applyAlignment="1">
      <alignment horizontal="center" vertical="center"/>
    </xf>
    <xf numFmtId="0" fontId="38" fillId="16" borderId="21" xfId="0" applyFont="1" applyFill="1" applyBorder="1" applyAlignment="1">
      <alignment horizontal="center" vertical="center"/>
    </xf>
    <xf numFmtId="3" fontId="39" fillId="0" borderId="62" xfId="0" applyNumberFormat="1" applyFont="1" applyFill="1" applyBorder="1" applyAlignment="1">
      <alignment horizontal="center" vertical="center"/>
    </xf>
    <xf numFmtId="3" fontId="39" fillId="0" borderId="63" xfId="0" applyNumberFormat="1" applyFont="1" applyFill="1" applyBorder="1" applyAlignment="1">
      <alignment horizontal="center" vertical="center"/>
    </xf>
    <xf numFmtId="3" fontId="39" fillId="0" borderId="64" xfId="0" applyNumberFormat="1" applyFont="1" applyFill="1" applyBorder="1" applyAlignment="1">
      <alignment horizontal="center" vertical="center"/>
    </xf>
    <xf numFmtId="3" fontId="16" fillId="15" borderId="23" xfId="0" applyNumberFormat="1" applyFont="1" applyFill="1" applyBorder="1" applyAlignment="1">
      <alignment horizontal="center" vertical="center"/>
    </xf>
    <xf numFmtId="0" fontId="11" fillId="17" borderId="25" xfId="0" applyFont="1" applyFill="1" applyBorder="1" applyAlignment="1">
      <alignment horizontal="right"/>
    </xf>
    <xf numFmtId="0" fontId="17" fillId="23" borderId="47" xfId="0" applyFont="1" applyFill="1" applyBorder="1" applyAlignment="1" applyProtection="1">
      <alignment horizontal="center" vertical="center" wrapText="1"/>
      <protection locked="0"/>
    </xf>
    <xf numFmtId="0" fontId="17" fillId="23" borderId="48" xfId="0" applyFont="1" applyFill="1" applyBorder="1" applyAlignment="1" applyProtection="1">
      <alignment horizontal="center" vertical="center"/>
      <protection locked="0"/>
    </xf>
    <xf numFmtId="0" fontId="17" fillId="23" borderId="49" xfId="0" applyFont="1" applyFill="1" applyBorder="1" applyAlignment="1" applyProtection="1">
      <alignment horizontal="center" vertical="center"/>
      <protection locked="0"/>
    </xf>
    <xf numFmtId="0" fontId="13" fillId="24" borderId="43" xfId="130" applyFont="1" applyFill="1" applyBorder="1" applyAlignment="1">
      <alignment horizontal="left" vertical="center" wrapText="1"/>
    </xf>
    <xf numFmtId="0" fontId="13" fillId="24" borderId="44" xfId="130" applyFont="1" applyFill="1" applyBorder="1" applyAlignment="1">
      <alignment horizontal="left" vertical="center" wrapText="1"/>
    </xf>
    <xf numFmtId="0" fontId="13" fillId="24" borderId="45" xfId="130" applyFont="1" applyFill="1" applyBorder="1" applyAlignment="1">
      <alignment horizontal="left" vertical="center" wrapText="1"/>
    </xf>
    <xf numFmtId="0" fontId="19" fillId="18" borderId="68" xfId="130" applyFont="1" applyFill="1" applyBorder="1" applyAlignment="1">
      <alignment horizontal="left" vertical="center" wrapText="1" indent="1"/>
    </xf>
    <xf numFmtId="0" fontId="19" fillId="18" borderId="69" xfId="130" applyFont="1" applyFill="1" applyBorder="1" applyAlignment="1">
      <alignment horizontal="left" vertical="center" wrapText="1" indent="1"/>
    </xf>
    <xf numFmtId="0" fontId="19" fillId="18" borderId="70" xfId="130" applyFont="1" applyFill="1" applyBorder="1" applyAlignment="1">
      <alignment horizontal="left" vertical="center" wrapText="1" indent="1"/>
    </xf>
    <xf numFmtId="0" fontId="37" fillId="17" borderId="0" xfId="130" applyFont="1" applyFill="1" applyBorder="1" applyAlignment="1">
      <alignment horizontal="left" vertical="center" wrapText="1"/>
    </xf>
    <xf numFmtId="0" fontId="32" fillId="16" borderId="12" xfId="0" applyFont="1" applyFill="1" applyBorder="1" applyAlignment="1">
      <alignment horizontal="center" vertical="center"/>
    </xf>
    <xf numFmtId="0" fontId="32" fillId="16" borderId="17" xfId="0" applyFont="1" applyFill="1" applyBorder="1" applyAlignment="1">
      <alignment horizontal="center" vertical="center"/>
    </xf>
    <xf numFmtId="0" fontId="13" fillId="17" borderId="46" xfId="0" applyFont="1" applyFill="1" applyBorder="1" applyAlignment="1">
      <alignment horizontal="center" vertical="center"/>
    </xf>
    <xf numFmtId="0" fontId="10" fillId="17" borderId="0" xfId="0" applyFont="1" applyFill="1" applyBorder="1" applyAlignment="1">
      <alignment horizontal="left" vertical="top"/>
    </xf>
    <xf numFmtId="0" fontId="13" fillId="0" borderId="0" xfId="0" applyFont="1" applyFill="1" applyAlignment="1">
      <alignment horizontal="center" wrapText="1"/>
    </xf>
    <xf numFmtId="0" fontId="16" fillId="15" borderId="12" xfId="0" applyFont="1" applyFill="1" applyBorder="1" applyAlignment="1">
      <alignment horizontal="center" vertical="center" wrapText="1"/>
    </xf>
    <xf numFmtId="0" fontId="16" fillId="15" borderId="16" xfId="0" applyFont="1" applyFill="1" applyBorder="1" applyAlignment="1">
      <alignment horizontal="center" vertical="center" wrapText="1"/>
    </xf>
    <xf numFmtId="0" fontId="16" fillId="15" borderId="17" xfId="0" applyFont="1" applyFill="1" applyBorder="1" applyAlignment="1">
      <alignment horizontal="center" vertical="center" wrapText="1"/>
    </xf>
    <xf numFmtId="0" fontId="13" fillId="17" borderId="0" xfId="0" applyFont="1" applyFill="1" applyAlignment="1">
      <alignment horizontal="center" vertical="center" wrapText="1"/>
    </xf>
    <xf numFmtId="0" fontId="16" fillId="15" borderId="53" xfId="0" applyFont="1" applyFill="1" applyBorder="1" applyAlignment="1">
      <alignment horizontal="center" vertical="center" wrapText="1"/>
    </xf>
    <xf numFmtId="0" fontId="16" fillId="15" borderId="2" xfId="0" applyFont="1" applyFill="1" applyBorder="1" applyAlignment="1">
      <alignment horizontal="center" vertical="center" wrapText="1"/>
    </xf>
    <xf numFmtId="0" fontId="16" fillId="15" borderId="54" xfId="0" applyFont="1" applyFill="1" applyBorder="1" applyAlignment="1">
      <alignment horizontal="center" vertical="center" wrapText="1"/>
    </xf>
    <xf numFmtId="0" fontId="29" fillId="17" borderId="0" xfId="0" applyFont="1" applyFill="1" applyAlignment="1">
      <alignment horizontal="center" vertical="center" wrapText="1" readingOrder="1"/>
    </xf>
    <xf numFmtId="0" fontId="10" fillId="17" borderId="2" xfId="0" applyFont="1" applyFill="1" applyBorder="1" applyAlignment="1">
      <alignment horizontal="left" vertical="top"/>
    </xf>
    <xf numFmtId="0" fontId="13" fillId="15" borderId="12" xfId="0" applyFont="1" applyFill="1" applyBorder="1" applyAlignment="1">
      <alignment horizontal="center" vertical="center"/>
    </xf>
    <xf numFmtId="0" fontId="13" fillId="15" borderId="16" xfId="0" applyFont="1" applyFill="1" applyBorder="1" applyAlignment="1">
      <alignment horizontal="center" vertical="center"/>
    </xf>
    <xf numFmtId="0" fontId="13" fillId="15" borderId="17" xfId="0" applyFont="1" applyFill="1" applyBorder="1" applyAlignment="1">
      <alignment horizontal="center" vertical="center"/>
    </xf>
    <xf numFmtId="0" fontId="13" fillId="17" borderId="0" xfId="0" applyFont="1" applyFill="1" applyAlignment="1">
      <alignment horizontal="center"/>
    </xf>
    <xf numFmtId="0" fontId="16" fillId="15" borderId="12" xfId="0" applyFont="1" applyFill="1" applyBorder="1" applyAlignment="1">
      <alignment horizontal="center" vertical="center"/>
    </xf>
    <xf numFmtId="0" fontId="16" fillId="15" borderId="16" xfId="0" applyFont="1" applyFill="1" applyBorder="1" applyAlignment="1">
      <alignment horizontal="center" vertical="center"/>
    </xf>
    <xf numFmtId="0" fontId="16" fillId="15" borderId="17" xfId="0" applyFont="1" applyFill="1" applyBorder="1" applyAlignment="1">
      <alignment horizontal="center" vertical="center"/>
    </xf>
    <xf numFmtId="0" fontId="4" fillId="17" borderId="2" xfId="39" applyFont="1" applyFill="1" applyBorder="1" applyAlignment="1">
      <alignment horizontal="left" vertical="top" wrapText="1"/>
    </xf>
    <xf numFmtId="0" fontId="42" fillId="20" borderId="12" xfId="55" applyFont="1" applyFill="1" applyBorder="1" applyAlignment="1">
      <alignment horizontal="center" vertical="center"/>
    </xf>
    <xf numFmtId="0" fontId="42" fillId="20" borderId="16" xfId="55" applyFont="1" applyFill="1" applyBorder="1" applyAlignment="1">
      <alignment horizontal="center" vertical="center"/>
    </xf>
    <xf numFmtId="0" fontId="42" fillId="20" borderId="17" xfId="55" applyFont="1" applyFill="1" applyBorder="1" applyAlignment="1">
      <alignment horizontal="center" vertical="center"/>
    </xf>
    <xf numFmtId="0" fontId="16" fillId="17" borderId="0" xfId="55" applyFont="1" applyFill="1" applyAlignment="1">
      <alignment horizontal="center" vertical="center" wrapText="1"/>
    </xf>
    <xf numFmtId="0" fontId="6" fillId="17" borderId="0" xfId="39" applyFont="1" applyFill="1" applyBorder="1" applyAlignment="1">
      <alignment horizontal="left" vertical="top" wrapText="1"/>
    </xf>
    <xf numFmtId="0" fontId="6" fillId="17" borderId="0" xfId="39" applyFont="1" applyFill="1" applyBorder="1" applyAlignment="1">
      <alignment horizontal="left" vertical="center" wrapText="1"/>
    </xf>
    <xf numFmtId="0" fontId="4" fillId="17" borderId="2" xfId="39" applyFont="1" applyFill="1" applyBorder="1" applyAlignment="1">
      <alignment horizontal="left" vertical="center" wrapText="1"/>
    </xf>
    <xf numFmtId="0" fontId="23" fillId="20" borderId="12" xfId="55" applyFont="1" applyFill="1" applyBorder="1" applyAlignment="1">
      <alignment horizontal="center" vertical="center"/>
    </xf>
    <xf numFmtId="0" fontId="23" fillId="20" borderId="16" xfId="55" applyFont="1" applyFill="1" applyBorder="1" applyAlignment="1">
      <alignment horizontal="center" vertical="center"/>
    </xf>
    <xf numFmtId="0" fontId="23" fillId="20" borderId="17" xfId="55" applyFont="1" applyFill="1" applyBorder="1" applyAlignment="1">
      <alignment horizontal="center" vertical="center"/>
    </xf>
    <xf numFmtId="0" fontId="4" fillId="17" borderId="0" xfId="55" applyFont="1" applyFill="1" applyAlignment="1">
      <alignment horizontal="center" wrapText="1"/>
    </xf>
    <xf numFmtId="0" fontId="6" fillId="17" borderId="0" xfId="39" applyFont="1" applyFill="1" applyBorder="1" applyAlignment="1">
      <alignment vertical="center" wrapText="1"/>
    </xf>
    <xf numFmtId="0" fontId="24" fillId="17" borderId="0" xfId="0" applyFont="1" applyFill="1" applyBorder="1" applyAlignment="1"/>
    <xf numFmtId="0" fontId="30" fillId="17" borderId="0" xfId="0" applyFont="1" applyFill="1" applyBorder="1" applyAlignment="1">
      <alignment horizontal="left" vertical="center" wrapText="1"/>
    </xf>
    <xf numFmtId="0" fontId="12" fillId="17" borderId="0" xfId="0" applyFont="1" applyFill="1" applyBorder="1" applyAlignment="1">
      <alignment horizontal="left" vertical="top" wrapText="1"/>
    </xf>
    <xf numFmtId="0" fontId="39" fillId="15" borderId="21" xfId="0" applyFont="1" applyFill="1" applyBorder="1" applyAlignment="1">
      <alignment horizontal="center" vertical="center"/>
    </xf>
    <xf numFmtId="0" fontId="39" fillId="15" borderId="67" xfId="0" applyFont="1" applyFill="1" applyBorder="1" applyAlignment="1">
      <alignment horizontal="center" vertical="center"/>
    </xf>
    <xf numFmtId="0" fontId="39" fillId="15" borderId="15" xfId="0" applyFont="1" applyFill="1" applyBorder="1" applyAlignment="1">
      <alignment horizontal="center" vertical="center"/>
    </xf>
    <xf numFmtId="0" fontId="0" fillId="0" borderId="21" xfId="0" applyBorder="1" applyAlignment="1">
      <alignment horizontal="center"/>
    </xf>
    <xf numFmtId="0" fontId="0" fillId="0" borderId="67" xfId="0" applyBorder="1" applyAlignment="1">
      <alignment horizontal="center"/>
    </xf>
    <xf numFmtId="0" fontId="0" fillId="0" borderId="15" xfId="0" applyBorder="1" applyAlignment="1">
      <alignment horizontal="center"/>
    </xf>
    <xf numFmtId="0" fontId="39" fillId="15" borderId="74" xfId="0" applyFont="1" applyFill="1" applyBorder="1" applyAlignment="1">
      <alignment horizontal="center" vertical="center" wrapText="1"/>
    </xf>
    <xf numFmtId="0" fontId="39" fillId="15" borderId="75" xfId="0" applyFont="1" applyFill="1" applyBorder="1" applyAlignment="1">
      <alignment horizontal="center" vertical="center" wrapText="1"/>
    </xf>
    <xf numFmtId="0" fontId="39" fillId="15" borderId="65" xfId="0" applyFont="1" applyFill="1" applyBorder="1" applyAlignment="1">
      <alignment horizontal="center" vertical="center" wrapText="1"/>
    </xf>
    <xf numFmtId="0" fontId="39" fillId="15" borderId="22" xfId="0" applyFont="1" applyFill="1" applyBorder="1" applyAlignment="1">
      <alignment horizontal="center" vertical="center" wrapText="1"/>
    </xf>
    <xf numFmtId="0" fontId="39" fillId="15" borderId="71" xfId="0" applyFont="1" applyFill="1" applyBorder="1" applyAlignment="1">
      <alignment horizontal="center" vertical="center" wrapText="1"/>
    </xf>
    <xf numFmtId="0" fontId="39" fillId="15" borderId="18" xfId="0" applyFont="1" applyFill="1" applyBorder="1" applyAlignment="1">
      <alignment horizontal="center" vertical="center" wrapText="1"/>
    </xf>
    <xf numFmtId="0" fontId="30" fillId="19" borderId="0" xfId="0" applyFont="1" applyFill="1" applyBorder="1" applyAlignment="1">
      <alignment horizontal="left" vertical="center"/>
    </xf>
    <xf numFmtId="0" fontId="39" fillId="18" borderId="21" xfId="0" applyFont="1" applyFill="1" applyBorder="1" applyAlignment="1">
      <alignment horizontal="right" vertical="center"/>
    </xf>
    <xf numFmtId="0" fontId="41" fillId="18" borderId="67" xfId="0" applyFont="1" applyFill="1" applyBorder="1" applyAlignment="1">
      <alignment horizontal="right" vertical="center"/>
    </xf>
    <xf numFmtId="0" fontId="41" fillId="18" borderId="15" xfId="0" applyFont="1" applyFill="1" applyBorder="1" applyAlignment="1">
      <alignment horizontal="right" vertical="center"/>
    </xf>
    <xf numFmtId="0" fontId="16" fillId="15" borderId="7" xfId="0" applyFont="1" applyFill="1" applyBorder="1" applyAlignment="1">
      <alignment horizontal="center" vertical="center" wrapText="1"/>
    </xf>
    <xf numFmtId="0" fontId="16" fillId="15" borderId="6" xfId="0" applyFont="1" applyFill="1" applyBorder="1" applyAlignment="1">
      <alignment horizontal="center" vertical="center" wrapText="1"/>
    </xf>
    <xf numFmtId="0" fontId="16" fillId="15" borderId="5" xfId="0" applyFont="1" applyFill="1" applyBorder="1" applyAlignment="1">
      <alignment horizontal="center" vertical="center" wrapText="1"/>
    </xf>
    <xf numFmtId="0" fontId="13" fillId="17" borderId="0" xfId="0" applyFont="1" applyFill="1" applyAlignment="1">
      <alignment horizontal="center" vertical="center"/>
    </xf>
    <xf numFmtId="0" fontId="16" fillId="16" borderId="10" xfId="0" applyFont="1" applyFill="1" applyBorder="1" applyAlignment="1">
      <alignment horizontal="center" vertical="center"/>
    </xf>
    <xf numFmtId="0" fontId="16" fillId="16" borderId="15" xfId="0" applyFont="1" applyFill="1" applyBorder="1" applyAlignment="1">
      <alignment horizontal="center" vertical="center"/>
    </xf>
    <xf numFmtId="0" fontId="10" fillId="17" borderId="0" xfId="0" applyFont="1" applyFill="1" applyBorder="1" applyAlignment="1">
      <alignment horizontal="left" vertical="center"/>
    </xf>
    <xf numFmtId="0" fontId="37" fillId="16" borderId="76" xfId="0" applyFont="1" applyFill="1" applyBorder="1" applyAlignment="1">
      <alignment horizontal="center" vertical="center"/>
    </xf>
    <xf numFmtId="0" fontId="37" fillId="16" borderId="24" xfId="0" applyFont="1" applyFill="1" applyBorder="1" applyAlignment="1">
      <alignment horizontal="center" vertical="center"/>
    </xf>
    <xf numFmtId="0" fontId="16" fillId="0" borderId="23" xfId="0" applyFont="1" applyBorder="1" applyAlignment="1">
      <alignment horizontal="center" vertical="center"/>
    </xf>
    <xf numFmtId="0" fontId="16" fillId="0" borderId="18" xfId="0" applyFont="1" applyBorder="1" applyAlignment="1">
      <alignment horizontal="center" vertical="center"/>
    </xf>
    <xf numFmtId="0" fontId="16" fillId="0" borderId="10" xfId="0" applyFont="1" applyBorder="1" applyAlignment="1">
      <alignment horizontal="center" vertical="center"/>
    </xf>
    <xf numFmtId="0" fontId="16" fillId="0" borderId="15" xfId="0" applyFont="1" applyBorder="1" applyAlignment="1">
      <alignment horizontal="center" vertical="center"/>
    </xf>
    <xf numFmtId="0" fontId="16" fillId="15" borderId="21" xfId="0" applyFont="1" applyFill="1" applyBorder="1" applyAlignment="1">
      <alignment horizontal="center" vertical="center"/>
    </xf>
    <xf numFmtId="0" fontId="16" fillId="15" borderId="67" xfId="0" applyFont="1" applyFill="1" applyBorder="1" applyAlignment="1">
      <alignment horizontal="center" vertical="center"/>
    </xf>
    <xf numFmtId="0" fontId="16" fillId="15" borderId="15" xfId="0" applyFont="1" applyFill="1" applyBorder="1" applyAlignment="1">
      <alignment horizontal="center" vertical="center"/>
    </xf>
    <xf numFmtId="0" fontId="16" fillId="15" borderId="21" xfId="0" applyFont="1" applyFill="1" applyBorder="1" applyAlignment="1">
      <alignment horizontal="center" vertical="center" wrapText="1"/>
    </xf>
    <xf numFmtId="0" fontId="16" fillId="15" borderId="67"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3" fillId="17" borderId="0" xfId="0" applyFont="1" applyFill="1" applyAlignment="1">
      <alignment horizontal="center" wrapText="1"/>
    </xf>
    <xf numFmtId="0" fontId="10" fillId="17" borderId="0" xfId="0" applyFont="1" applyFill="1" applyAlignment="1">
      <alignment horizontal="left"/>
    </xf>
    <xf numFmtId="0" fontId="16" fillId="15" borderId="74" xfId="0" applyFont="1" applyFill="1" applyBorder="1" applyAlignment="1">
      <alignment horizontal="right" vertical="center" wrapText="1"/>
    </xf>
    <xf numFmtId="0" fontId="16" fillId="15" borderId="65" xfId="0" applyFont="1" applyFill="1" applyBorder="1" applyAlignment="1">
      <alignment horizontal="right" vertical="center" wrapText="1"/>
    </xf>
    <xf numFmtId="0" fontId="16" fillId="0" borderId="2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7" xfId="0" quotePrefix="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6" fillId="0" borderId="77" xfId="0" applyFont="1" applyFill="1" applyBorder="1" applyAlignment="1">
      <alignment horizontal="center" vertical="center" wrapText="1"/>
    </xf>
    <xf numFmtId="0" fontId="46" fillId="0" borderId="78" xfId="0" applyFont="1" applyFill="1" applyBorder="1" applyAlignment="1">
      <alignment horizontal="center" vertical="center" wrapText="1"/>
    </xf>
    <xf numFmtId="0" fontId="13" fillId="17" borderId="0" xfId="0" applyFont="1" applyFill="1" applyBorder="1" applyAlignment="1">
      <alignment horizontal="center"/>
    </xf>
    <xf numFmtId="0" fontId="16" fillId="15" borderId="22" xfId="0" applyFont="1" applyFill="1" applyBorder="1" applyAlignment="1">
      <alignment horizontal="center" vertical="center"/>
    </xf>
    <xf numFmtId="0" fontId="16" fillId="15" borderId="18" xfId="0" applyFont="1" applyFill="1" applyBorder="1" applyAlignment="1">
      <alignment horizontal="center" vertical="center"/>
    </xf>
    <xf numFmtId="0" fontId="37" fillId="18" borderId="22" xfId="0" applyFont="1" applyFill="1" applyBorder="1" applyAlignment="1">
      <alignment horizontal="center" vertical="center"/>
    </xf>
    <xf numFmtId="0" fontId="37" fillId="18" borderId="18" xfId="0" applyFont="1" applyFill="1" applyBorder="1" applyAlignment="1">
      <alignment horizontal="center" vertical="center"/>
    </xf>
    <xf numFmtId="0" fontId="37" fillId="18" borderId="10" xfId="0" applyFont="1" applyFill="1" applyBorder="1" applyAlignment="1">
      <alignment horizontal="center" vertical="center" wrapText="1"/>
    </xf>
    <xf numFmtId="0" fontId="37" fillId="16" borderId="21" xfId="0" applyFont="1" applyFill="1" applyBorder="1" applyAlignment="1">
      <alignment horizontal="center" vertical="center"/>
    </xf>
    <xf numFmtId="0" fontId="37" fillId="16" borderId="67" xfId="0" applyFont="1" applyFill="1" applyBorder="1" applyAlignment="1">
      <alignment horizontal="center" vertical="center"/>
    </xf>
    <xf numFmtId="0" fontId="37" fillId="16" borderId="74" xfId="0" applyFont="1" applyFill="1" applyBorder="1" applyAlignment="1">
      <alignment horizontal="center" vertical="center" wrapText="1"/>
    </xf>
    <xf numFmtId="0" fontId="37" fillId="16" borderId="65" xfId="0" applyFont="1" applyFill="1" applyBorder="1" applyAlignment="1">
      <alignment horizontal="center" vertical="center" wrapText="1"/>
    </xf>
    <xf numFmtId="0" fontId="37" fillId="16" borderId="22" xfId="0" applyFont="1" applyFill="1" applyBorder="1" applyAlignment="1">
      <alignment horizontal="center" vertical="center" wrapText="1"/>
    </xf>
    <xf numFmtId="0" fontId="37" fillId="16" borderId="18" xfId="0" applyFont="1" applyFill="1" applyBorder="1" applyAlignment="1">
      <alignment horizontal="center" vertical="center" wrapText="1"/>
    </xf>
    <xf numFmtId="0" fontId="13" fillId="17" borderId="0" xfId="0" applyFont="1" applyFill="1" applyBorder="1" applyAlignment="1">
      <alignment horizontal="center" vertical="center" wrapText="1"/>
    </xf>
    <xf numFmtId="0" fontId="37" fillId="0" borderId="63" xfId="0" applyFont="1" applyFill="1" applyBorder="1" applyAlignment="1">
      <alignment horizontal="center" vertical="center"/>
    </xf>
    <xf numFmtId="0" fontId="39" fillId="0" borderId="63" xfId="0" applyFont="1" applyFill="1" applyBorder="1" applyAlignment="1" applyProtection="1">
      <alignment horizontal="left" vertical="center" wrapText="1"/>
      <protection locked="0"/>
    </xf>
    <xf numFmtId="0" fontId="39" fillId="0" borderId="84" xfId="0" applyFont="1" applyFill="1" applyBorder="1" applyAlignment="1" applyProtection="1">
      <alignment horizontal="left" vertical="center" wrapText="1"/>
      <protection locked="0"/>
    </xf>
    <xf numFmtId="0" fontId="37" fillId="0" borderId="63" xfId="0" applyFont="1" applyFill="1" applyBorder="1" applyAlignment="1">
      <alignment horizontal="left" vertical="center" wrapText="1"/>
    </xf>
    <xf numFmtId="0" fontId="37" fillId="0" borderId="84" xfId="0" applyFont="1" applyFill="1" applyBorder="1" applyAlignment="1">
      <alignment horizontal="left" vertical="center" wrapText="1"/>
    </xf>
    <xf numFmtId="0" fontId="37" fillId="0" borderId="64" xfId="0" applyFont="1" applyFill="1" applyBorder="1" applyAlignment="1">
      <alignment horizontal="center" vertical="center"/>
    </xf>
    <xf numFmtId="0" fontId="37" fillId="0" borderId="64" xfId="0" applyFont="1" applyFill="1" applyBorder="1" applyAlignment="1">
      <alignment horizontal="left" vertical="center" wrapText="1"/>
    </xf>
    <xf numFmtId="0" fontId="37" fillId="0" borderId="86" xfId="0" applyFont="1" applyFill="1" applyBorder="1" applyAlignment="1">
      <alignment horizontal="left" vertical="center" wrapText="1"/>
    </xf>
    <xf numFmtId="0" fontId="16" fillId="15" borderId="71" xfId="0" applyFont="1" applyFill="1" applyBorder="1" applyAlignment="1">
      <alignment horizontal="center" vertical="center"/>
    </xf>
    <xf numFmtId="0" fontId="39" fillId="0" borderId="82" xfId="0" applyFont="1" applyFill="1" applyBorder="1" applyAlignment="1" applyProtection="1">
      <alignment horizontal="left" vertical="center" wrapText="1"/>
      <protection locked="0"/>
    </xf>
    <xf numFmtId="0" fontId="39" fillId="0" borderId="85" xfId="0" applyFont="1" applyFill="1" applyBorder="1" applyAlignment="1" applyProtection="1">
      <alignment horizontal="left" vertical="center" wrapText="1"/>
      <protection locked="0"/>
    </xf>
    <xf numFmtId="0" fontId="39" fillId="0" borderId="63" xfId="0" applyFont="1" applyFill="1" applyBorder="1" applyAlignment="1" applyProtection="1">
      <alignment horizontal="left" vertical="center"/>
      <protection locked="0"/>
    </xf>
    <xf numFmtId="0" fontId="39" fillId="0" borderId="84" xfId="0" applyFont="1" applyFill="1" applyBorder="1" applyAlignment="1" applyProtection="1">
      <alignment horizontal="left" vertical="center"/>
      <protection locked="0"/>
    </xf>
    <xf numFmtId="0" fontId="31" fillId="17" borderId="0" xfId="0" applyFont="1" applyFill="1" applyAlignment="1">
      <alignment horizontal="center"/>
    </xf>
    <xf numFmtId="0" fontId="16" fillId="15" borderId="74" xfId="0" applyFont="1" applyFill="1" applyBorder="1" applyAlignment="1">
      <alignment horizontal="center" vertical="center" wrapText="1"/>
    </xf>
    <xf numFmtId="0" fontId="16" fillId="15" borderId="75" xfId="0" applyFont="1" applyFill="1" applyBorder="1" applyAlignment="1">
      <alignment horizontal="center" vertical="center" wrapText="1"/>
    </xf>
    <xf numFmtId="0" fontId="16" fillId="15" borderId="22" xfId="0" applyFont="1" applyFill="1" applyBorder="1" applyAlignment="1">
      <alignment horizontal="center" vertical="center" wrapText="1"/>
    </xf>
    <xf numFmtId="0" fontId="16" fillId="15" borderId="71" xfId="0" applyFont="1" applyFill="1" applyBorder="1" applyAlignment="1">
      <alignment horizontal="center" vertical="center" wrapText="1"/>
    </xf>
    <xf numFmtId="0" fontId="37" fillId="16" borderId="61" xfId="0" applyFont="1" applyFill="1" applyBorder="1" applyAlignment="1">
      <alignment horizontal="center" vertical="center" wrapText="1"/>
    </xf>
    <xf numFmtId="0" fontId="37" fillId="16" borderId="36" xfId="0" applyFont="1" applyFill="1" applyBorder="1" applyAlignment="1">
      <alignment horizontal="center" vertical="center" wrapText="1"/>
    </xf>
    <xf numFmtId="0" fontId="37" fillId="16" borderId="23" xfId="0" applyFont="1" applyFill="1" applyBorder="1" applyAlignment="1">
      <alignment horizontal="center" vertical="center" wrapText="1"/>
    </xf>
    <xf numFmtId="0" fontId="37" fillId="18" borderId="21" xfId="0" applyFont="1" applyFill="1" applyBorder="1" applyAlignment="1">
      <alignment horizontal="center" vertical="center"/>
    </xf>
    <xf numFmtId="0" fontId="37" fillId="18" borderId="67" xfId="0" applyFont="1" applyFill="1" applyBorder="1" applyAlignment="1">
      <alignment horizontal="center" vertical="center"/>
    </xf>
    <xf numFmtId="0" fontId="37" fillId="0" borderId="62" xfId="0" applyFont="1" applyFill="1" applyBorder="1" applyAlignment="1">
      <alignment horizontal="center" vertical="center"/>
    </xf>
    <xf numFmtId="0" fontId="39" fillId="0" borderId="62" xfId="0" applyFont="1" applyFill="1" applyBorder="1" applyAlignment="1" applyProtection="1">
      <alignment horizontal="left" vertical="center"/>
      <protection locked="0"/>
    </xf>
    <xf numFmtId="0" fontId="39" fillId="0" borderId="83" xfId="0" applyFont="1" applyFill="1" applyBorder="1" applyAlignment="1" applyProtection="1">
      <alignment horizontal="left" vertical="center"/>
      <protection locked="0"/>
    </xf>
    <xf numFmtId="0" fontId="13" fillId="15" borderId="10" xfId="0" applyFont="1" applyFill="1" applyBorder="1" applyAlignment="1">
      <alignment horizontal="center" vertical="center"/>
    </xf>
    <xf numFmtId="0" fontId="29" fillId="22" borderId="10" xfId="0" applyFont="1" applyFill="1" applyBorder="1" applyAlignment="1">
      <alignment horizontal="center" vertical="center" wrapText="1"/>
    </xf>
    <xf numFmtId="0" fontId="29" fillId="22" borderId="21" xfId="0" applyFont="1" applyFill="1" applyBorder="1" applyAlignment="1">
      <alignment horizontal="center" vertical="center" wrapText="1"/>
    </xf>
    <xf numFmtId="0" fontId="29" fillId="18" borderId="1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38" fillId="22" borderId="36" xfId="0" applyFont="1" applyFill="1" applyBorder="1" applyAlignment="1">
      <alignment horizontal="center" vertical="center" wrapText="1"/>
    </xf>
    <xf numFmtId="0" fontId="38" fillId="22" borderId="23" xfId="0" applyFont="1" applyFill="1" applyBorder="1" applyAlignment="1">
      <alignment horizontal="center" vertical="center" wrapText="1"/>
    </xf>
    <xf numFmtId="0" fontId="38" fillId="18" borderId="81" xfId="0" applyFont="1" applyFill="1" applyBorder="1" applyAlignment="1">
      <alignment horizontal="center" vertical="center" wrapText="1"/>
    </xf>
    <xf numFmtId="0" fontId="38" fillId="18" borderId="13" xfId="0" applyFont="1" applyFill="1" applyBorder="1" applyAlignment="1">
      <alignment horizontal="center" vertical="center" wrapText="1"/>
    </xf>
    <xf numFmtId="0" fontId="38" fillId="22" borderId="0" xfId="0" applyFont="1" applyFill="1" applyBorder="1" applyAlignment="1">
      <alignment horizontal="center" vertical="center" wrapText="1"/>
    </xf>
    <xf numFmtId="0" fontId="38" fillId="18" borderId="0" xfId="0" applyFont="1" applyFill="1" applyBorder="1" applyAlignment="1">
      <alignment horizontal="center" vertical="center" wrapText="1"/>
    </xf>
    <xf numFmtId="0" fontId="38" fillId="18" borderId="66" xfId="0" applyFont="1" applyFill="1" applyBorder="1" applyAlignment="1">
      <alignment horizontal="center" vertical="center" wrapText="1"/>
    </xf>
    <xf numFmtId="0" fontId="13" fillId="18" borderId="10" xfId="0" applyFont="1" applyFill="1" applyBorder="1" applyAlignment="1">
      <alignment horizontal="center" vertical="center"/>
    </xf>
    <xf numFmtId="0" fontId="39" fillId="16" borderId="80" xfId="0" applyFont="1" applyFill="1" applyBorder="1" applyAlignment="1">
      <alignment horizontal="center" vertical="center"/>
    </xf>
    <xf numFmtId="0" fontId="39" fillId="16" borderId="73" xfId="0" applyFont="1" applyFill="1" applyBorder="1" applyAlignment="1">
      <alignment horizontal="center" vertical="center"/>
    </xf>
    <xf numFmtId="0" fontId="13" fillId="15" borderId="21" xfId="0" applyFont="1" applyFill="1" applyBorder="1" applyAlignment="1">
      <alignment horizontal="center" vertical="center"/>
    </xf>
    <xf numFmtId="0" fontId="13" fillId="15" borderId="67" xfId="0" applyFont="1" applyFill="1" applyBorder="1" applyAlignment="1">
      <alignment horizontal="center" vertical="center"/>
    </xf>
    <xf numFmtId="0" fontId="13" fillId="15" borderId="15" xfId="0" applyFont="1" applyFill="1" applyBorder="1" applyAlignment="1">
      <alignment horizontal="center" vertical="center"/>
    </xf>
    <xf numFmtId="0" fontId="56" fillId="17" borderId="10" xfId="0" applyFont="1" applyFill="1" applyBorder="1" applyAlignment="1">
      <alignment horizontal="center" vertical="center" wrapText="1"/>
    </xf>
    <xf numFmtId="0" fontId="38" fillId="22" borderId="22" xfId="0" applyFont="1" applyFill="1" applyBorder="1" applyAlignment="1">
      <alignment horizontal="center" vertical="center" wrapText="1"/>
    </xf>
    <xf numFmtId="0" fontId="38" fillId="18" borderId="23" xfId="0" applyFont="1" applyFill="1" applyBorder="1" applyAlignment="1">
      <alignment horizontal="center" vertical="center" wrapText="1"/>
    </xf>
    <xf numFmtId="0" fontId="38" fillId="15" borderId="10" xfId="0" applyFont="1" applyFill="1" applyBorder="1" applyAlignment="1">
      <alignment horizontal="center" vertical="center"/>
    </xf>
    <xf numFmtId="0" fontId="0" fillId="0" borderId="10" xfId="0" applyBorder="1" applyAlignment="1">
      <alignment horizontal="center" vertical="center"/>
    </xf>
    <xf numFmtId="0" fontId="57" fillId="17" borderId="0" xfId="0" applyFont="1" applyFill="1" applyAlignment="1">
      <alignment vertical="top"/>
    </xf>
    <xf numFmtId="0" fontId="16" fillId="24" borderId="58" xfId="130" applyFont="1" applyFill="1" applyBorder="1" applyAlignment="1">
      <alignment horizontal="left" vertical="center" wrapText="1"/>
    </xf>
    <xf numFmtId="0" fontId="16" fillId="24" borderId="59" xfId="130" applyFont="1" applyFill="1" applyBorder="1" applyAlignment="1">
      <alignment horizontal="left" vertical="center" wrapText="1"/>
    </xf>
    <xf numFmtId="0" fontId="16" fillId="24" borderId="60" xfId="130" applyFont="1" applyFill="1" applyBorder="1" applyAlignment="1">
      <alignment horizontal="left" vertical="center" wrapText="1"/>
    </xf>
    <xf numFmtId="0" fontId="19" fillId="0" borderId="26" xfId="130" applyFont="1" applyFill="1" applyBorder="1" applyAlignment="1">
      <alignment horizontal="left" vertical="center" wrapText="1" indent="5"/>
    </xf>
    <xf numFmtId="0" fontId="19" fillId="0" borderId="27" xfId="130" applyFont="1" applyFill="1" applyBorder="1" applyAlignment="1">
      <alignment horizontal="left" vertical="center" wrapText="1" indent="5"/>
    </xf>
    <xf numFmtId="0" fontId="19" fillId="0" borderId="28" xfId="130" applyFont="1" applyFill="1" applyBorder="1" applyAlignment="1">
      <alignment horizontal="left" vertical="center" wrapText="1" indent="5"/>
    </xf>
    <xf numFmtId="0" fontId="19" fillId="0" borderId="55" xfId="130" applyFont="1" applyFill="1" applyBorder="1" applyAlignment="1">
      <alignment horizontal="left" vertical="center" wrapText="1" indent="5"/>
    </xf>
    <xf numFmtId="0" fontId="19" fillId="0" borderId="56" xfId="130" applyFont="1" applyFill="1" applyBorder="1" applyAlignment="1">
      <alignment horizontal="left" vertical="center" wrapText="1" indent="5"/>
    </xf>
    <xf numFmtId="0" fontId="19" fillId="0" borderId="57" xfId="130" applyFont="1" applyFill="1" applyBorder="1" applyAlignment="1">
      <alignment horizontal="left" vertical="center" wrapText="1" indent="5"/>
    </xf>
    <xf numFmtId="0" fontId="19" fillId="0" borderId="50" xfId="130" applyFont="1" applyFill="1" applyBorder="1" applyAlignment="1">
      <alignment horizontal="left" vertical="center" wrapText="1" indent="5"/>
    </xf>
    <xf numFmtId="0" fontId="19" fillId="0" borderId="51" xfId="130" applyFont="1" applyFill="1" applyBorder="1" applyAlignment="1">
      <alignment horizontal="left" vertical="center" wrapText="1" indent="5"/>
    </xf>
    <xf numFmtId="0" fontId="19" fillId="0" borderId="52" xfId="130" applyFont="1" applyFill="1" applyBorder="1" applyAlignment="1">
      <alignment horizontal="left" vertical="center" wrapText="1" indent="5"/>
    </xf>
    <xf numFmtId="0" fontId="16" fillId="17" borderId="26" xfId="130" applyFont="1" applyFill="1" applyBorder="1" applyAlignment="1">
      <alignment horizontal="left" vertical="center" wrapText="1" indent="5"/>
    </xf>
    <xf numFmtId="0" fontId="16" fillId="17" borderId="27" xfId="130" applyFont="1" applyFill="1" applyBorder="1" applyAlignment="1">
      <alignment horizontal="left" vertical="center" wrapText="1" indent="5"/>
    </xf>
    <xf numFmtId="0" fontId="16" fillId="17" borderId="28" xfId="130" applyFont="1" applyFill="1" applyBorder="1" applyAlignment="1">
      <alignment horizontal="left" vertical="center" wrapText="1" indent="5"/>
    </xf>
    <xf numFmtId="0" fontId="19" fillId="0" borderId="26" xfId="130" applyFont="1" applyFill="1" applyBorder="1" applyAlignment="1">
      <alignment horizontal="left" vertical="center" wrapText="1" indent="10"/>
    </xf>
    <xf numFmtId="0" fontId="19" fillId="0" borderId="27" xfId="130" applyFont="1" applyFill="1" applyBorder="1" applyAlignment="1">
      <alignment horizontal="left" vertical="center" wrapText="1" indent="10"/>
    </xf>
    <xf numFmtId="0" fontId="19" fillId="0" borderId="28" xfId="130" applyFont="1" applyFill="1" applyBorder="1" applyAlignment="1">
      <alignment horizontal="left" vertical="center" wrapText="1" indent="10"/>
    </xf>
    <xf numFmtId="0" fontId="19" fillId="0" borderId="29" xfId="130" applyFont="1" applyFill="1" applyBorder="1" applyAlignment="1">
      <alignment horizontal="left" vertical="center" wrapText="1" indent="10"/>
    </xf>
    <xf numFmtId="0" fontId="19" fillId="0" borderId="30" xfId="130" applyFont="1" applyFill="1" applyBorder="1" applyAlignment="1">
      <alignment horizontal="left" vertical="center" wrapText="1" indent="10"/>
    </xf>
    <xf numFmtId="0" fontId="19" fillId="0" borderId="31" xfId="130" applyFont="1" applyFill="1" applyBorder="1" applyAlignment="1">
      <alignment horizontal="left" vertical="center" wrapText="1" indent="10"/>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1"/>
    <cellStyle name="Normal 12" xfId="162"/>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19">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409576</xdr:colOff>
      <xdr:row>5</xdr:row>
      <xdr:rowOff>38099</xdr:rowOff>
    </xdr:from>
    <xdr:to>
      <xdr:col>2</xdr:col>
      <xdr:colOff>209550</xdr:colOff>
      <xdr:row>5</xdr:row>
      <xdr:rowOff>180974</xdr:rowOff>
    </xdr:to>
    <xdr:sp macro="" textlink="">
      <xdr:nvSpPr>
        <xdr:cNvPr id="5" name="CaixaDeTexto 4"/>
        <xdr:cNvSpPr txBox="1"/>
      </xdr:nvSpPr>
      <xdr:spPr>
        <a:xfrm>
          <a:off x="695326" y="1333499"/>
          <a:ext cx="257174"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5</xdr:row>
      <xdr:rowOff>123825</xdr:rowOff>
    </xdr:from>
    <xdr:to>
      <xdr:col>1</xdr:col>
      <xdr:colOff>361950</xdr:colOff>
      <xdr:row>5</xdr:row>
      <xdr:rowOff>266700</xdr:rowOff>
    </xdr:to>
    <xdr:sp macro="" textlink="">
      <xdr:nvSpPr>
        <xdr:cNvPr id="6" name="CaixaDeTexto 5"/>
        <xdr:cNvSpPr txBox="1"/>
      </xdr:nvSpPr>
      <xdr:spPr>
        <a:xfrm>
          <a:off x="341779" y="1419225"/>
          <a:ext cx="305921"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70904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oneCellAnchor>
    <xdr:from>
      <xdr:col>0</xdr:col>
      <xdr:colOff>0</xdr:colOff>
      <xdr:row>0</xdr:row>
      <xdr:rowOff>0</xdr:rowOff>
    </xdr:from>
    <xdr:ext cx="923925" cy="430530"/>
    <xdr:pic>
      <xdr:nvPicPr>
        <xdr:cNvPr id="3" name="Imagem 2">
          <a:hlinkClick xmlns:r="http://schemas.openxmlformats.org/officeDocument/2006/relationships" r:id="rId3"/>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2</xdr:col>
      <xdr:colOff>285751</xdr:colOff>
      <xdr:row>5</xdr:row>
      <xdr:rowOff>28575</xdr:rowOff>
    </xdr:from>
    <xdr:to>
      <xdr:col>3</xdr:col>
      <xdr:colOff>0</xdr:colOff>
      <xdr:row>5</xdr:row>
      <xdr:rowOff>180975</xdr:rowOff>
    </xdr:to>
    <xdr:sp macro="" textlink="">
      <xdr:nvSpPr>
        <xdr:cNvPr id="5" name="CaixaDeTexto 4"/>
        <xdr:cNvSpPr txBox="1"/>
      </xdr:nvSpPr>
      <xdr:spPr>
        <a:xfrm>
          <a:off x="933451" y="1076325"/>
          <a:ext cx="219074" cy="152400"/>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5</xdr:row>
      <xdr:rowOff>133350</xdr:rowOff>
    </xdr:from>
    <xdr:to>
      <xdr:col>1</xdr:col>
      <xdr:colOff>266700</xdr:colOff>
      <xdr:row>6</xdr:row>
      <xdr:rowOff>0</xdr:rowOff>
    </xdr:to>
    <xdr:sp macro="" textlink="">
      <xdr:nvSpPr>
        <xdr:cNvPr id="6" name="CaixaDeTexto 5"/>
        <xdr:cNvSpPr txBox="1"/>
      </xdr:nvSpPr>
      <xdr:spPr>
        <a:xfrm>
          <a:off x="322729" y="1466850"/>
          <a:ext cx="210671" cy="171450"/>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15" name="Imagem 14">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419101</xdr:colOff>
      <xdr:row>4</xdr:row>
      <xdr:rowOff>38100</xdr:rowOff>
    </xdr:from>
    <xdr:to>
      <xdr:col>1</xdr:col>
      <xdr:colOff>647701</xdr:colOff>
      <xdr:row>4</xdr:row>
      <xdr:rowOff>180974</xdr:rowOff>
    </xdr:to>
    <xdr:sp macro="" textlink="">
      <xdr:nvSpPr>
        <xdr:cNvPr id="5" name="CaixaDeTexto 4"/>
        <xdr:cNvSpPr txBox="1"/>
      </xdr:nvSpPr>
      <xdr:spPr>
        <a:xfrm>
          <a:off x="676276" y="1143000"/>
          <a:ext cx="228600" cy="142874"/>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9525</xdr:colOff>
      <xdr:row>4</xdr:row>
      <xdr:rowOff>152399</xdr:rowOff>
    </xdr:from>
    <xdr:to>
      <xdr:col>1</xdr:col>
      <xdr:colOff>285750</xdr:colOff>
      <xdr:row>4</xdr:row>
      <xdr:rowOff>276224</xdr:rowOff>
    </xdr:to>
    <xdr:sp macro="" textlink="">
      <xdr:nvSpPr>
        <xdr:cNvPr id="6" name="CaixaDeTexto 5"/>
        <xdr:cNvSpPr txBox="1"/>
      </xdr:nvSpPr>
      <xdr:spPr>
        <a:xfrm>
          <a:off x="266700" y="1257299"/>
          <a:ext cx="276225"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447675</xdr:colOff>
      <xdr:row>5</xdr:row>
      <xdr:rowOff>9525</xdr:rowOff>
    </xdr:from>
    <xdr:to>
      <xdr:col>2</xdr:col>
      <xdr:colOff>0</xdr:colOff>
      <xdr:row>5</xdr:row>
      <xdr:rowOff>161924</xdr:rowOff>
    </xdr:to>
    <xdr:sp macro="" textlink="">
      <xdr:nvSpPr>
        <xdr:cNvPr id="2" name="CaixaDeTexto 1"/>
        <xdr:cNvSpPr txBox="1"/>
      </xdr:nvSpPr>
      <xdr:spPr>
        <a:xfrm>
          <a:off x="723900" y="1076325"/>
          <a:ext cx="219075" cy="152399"/>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27454</xdr:colOff>
      <xdr:row>5</xdr:row>
      <xdr:rowOff>99172</xdr:rowOff>
    </xdr:from>
    <xdr:to>
      <xdr:col>1</xdr:col>
      <xdr:colOff>285750</xdr:colOff>
      <xdr:row>5</xdr:row>
      <xdr:rowOff>285750</xdr:rowOff>
    </xdr:to>
    <xdr:sp macro="" textlink="">
      <xdr:nvSpPr>
        <xdr:cNvPr id="4" name="CaixaDeTexto 3"/>
        <xdr:cNvSpPr txBox="1"/>
      </xdr:nvSpPr>
      <xdr:spPr>
        <a:xfrm>
          <a:off x="303679" y="1508872"/>
          <a:ext cx="258296" cy="186578"/>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XFC125"/>
  <sheetViews>
    <sheetView showGridLines="0" tabSelected="1" zoomScaleNormal="100" workbookViewId="0">
      <pane ySplit="5" topLeftCell="A15" activePane="bottomLeft" state="frozen"/>
      <selection pane="bottomLeft" activeCell="B26" sqref="B26:M26"/>
    </sheetView>
  </sheetViews>
  <sheetFormatPr defaultColWidth="0" defaultRowHeight="15" zeroHeight="1" x14ac:dyDescent="0.25"/>
  <cols>
    <col min="1" max="1" width="3.140625" customWidth="1"/>
    <col min="2" max="13" width="13" customWidth="1"/>
    <col min="14" max="14" width="4.28515625" customWidth="1"/>
    <col min="17" max="16383" width="9.140625" hidden="1"/>
    <col min="16384" max="16384" width="0.85546875" customWidth="1"/>
  </cols>
  <sheetData>
    <row r="1" spans="1:14" x14ac:dyDescent="0.25">
      <c r="A1" s="8"/>
      <c r="B1" s="8"/>
      <c r="C1" s="8"/>
      <c r="D1" s="8"/>
      <c r="E1" s="8"/>
      <c r="F1" s="8"/>
      <c r="G1" s="8"/>
      <c r="H1" s="8"/>
      <c r="I1" s="8"/>
      <c r="J1" s="8"/>
      <c r="K1" s="8"/>
      <c r="L1" s="8"/>
      <c r="M1" s="8"/>
      <c r="N1" s="8"/>
    </row>
    <row r="2" spans="1:14" x14ac:dyDescent="0.25">
      <c r="A2" s="8"/>
      <c r="B2" s="8"/>
      <c r="C2" s="8"/>
      <c r="D2" s="8"/>
      <c r="E2" s="8"/>
      <c r="F2" s="8"/>
      <c r="G2" s="8"/>
      <c r="H2" s="8"/>
      <c r="I2" s="8"/>
      <c r="J2" s="8"/>
      <c r="K2" s="8"/>
      <c r="L2" s="8"/>
      <c r="M2" s="8"/>
      <c r="N2" s="8"/>
    </row>
    <row r="3" spans="1:14" x14ac:dyDescent="0.25">
      <c r="A3" s="8" t="s">
        <v>43</v>
      </c>
      <c r="B3" s="8"/>
      <c r="C3" s="8"/>
      <c r="D3" s="8"/>
      <c r="E3" s="8"/>
      <c r="F3" s="8"/>
      <c r="G3" s="8"/>
      <c r="H3" s="8"/>
      <c r="I3" s="8"/>
      <c r="J3" s="8"/>
      <c r="K3" s="8"/>
      <c r="L3" s="8"/>
      <c r="M3" s="8"/>
      <c r="N3" s="8"/>
    </row>
    <row r="4" spans="1:14" ht="13.5" customHeight="1" thickBot="1" x14ac:dyDescent="0.3">
      <c r="A4" s="8"/>
      <c r="B4" s="8"/>
      <c r="C4" s="8"/>
      <c r="D4" s="8"/>
      <c r="E4" s="8"/>
      <c r="F4" s="8"/>
      <c r="G4" s="8"/>
      <c r="H4" s="8"/>
      <c r="I4" s="8"/>
      <c r="J4" s="8"/>
      <c r="K4" s="308" t="s">
        <v>259</v>
      </c>
      <c r="L4" s="308"/>
      <c r="M4" s="308"/>
      <c r="N4" s="8"/>
    </row>
    <row r="5" spans="1:14" s="8" customFormat="1" ht="50.25" customHeight="1" thickTop="1" x14ac:dyDescent="0.25">
      <c r="B5" s="309" t="s">
        <v>54</v>
      </c>
      <c r="C5" s="310"/>
      <c r="D5" s="310"/>
      <c r="E5" s="310"/>
      <c r="F5" s="310"/>
      <c r="G5" s="310"/>
      <c r="H5" s="310"/>
      <c r="I5" s="310"/>
      <c r="J5" s="310"/>
      <c r="K5" s="310"/>
      <c r="L5" s="310"/>
      <c r="M5" s="311"/>
    </row>
    <row r="6" spans="1:14" s="8" customFormat="1" ht="23.25" customHeight="1" x14ac:dyDescent="0.25">
      <c r="A6" s="237"/>
      <c r="B6" s="315" t="s">
        <v>47</v>
      </c>
      <c r="C6" s="316"/>
      <c r="D6" s="316"/>
      <c r="E6" s="316"/>
      <c r="F6" s="316"/>
      <c r="G6" s="316"/>
      <c r="H6" s="316"/>
      <c r="I6" s="316"/>
      <c r="J6" s="316"/>
      <c r="K6" s="316"/>
      <c r="L6" s="316"/>
      <c r="M6" s="317"/>
    </row>
    <row r="7" spans="1:14" s="8" customFormat="1" ht="23.25" customHeight="1" x14ac:dyDescent="0.25">
      <c r="A7" s="237"/>
      <c r="B7" s="315" t="s">
        <v>48</v>
      </c>
      <c r="C7" s="316"/>
      <c r="D7" s="316"/>
      <c r="E7" s="316"/>
      <c r="F7" s="316"/>
      <c r="G7" s="316"/>
      <c r="H7" s="316"/>
      <c r="I7" s="316"/>
      <c r="J7" s="316"/>
      <c r="K7" s="316"/>
      <c r="L7" s="316"/>
      <c r="M7" s="317"/>
    </row>
    <row r="8" spans="1:14" s="8" customFormat="1" ht="30" customHeight="1" x14ac:dyDescent="0.25">
      <c r="A8" s="125"/>
      <c r="B8" s="312" t="s">
        <v>49</v>
      </c>
      <c r="C8" s="313"/>
      <c r="D8" s="313"/>
      <c r="E8" s="313"/>
      <c r="F8" s="313"/>
      <c r="G8" s="313"/>
      <c r="H8" s="313"/>
      <c r="I8" s="313"/>
      <c r="J8" s="313"/>
      <c r="K8" s="313"/>
      <c r="L8" s="313"/>
      <c r="M8" s="314"/>
    </row>
    <row r="9" spans="1:14" s="8" customFormat="1" ht="30" customHeight="1" x14ac:dyDescent="0.25">
      <c r="A9" s="125"/>
      <c r="B9" s="467" t="s">
        <v>50</v>
      </c>
      <c r="C9" s="468"/>
      <c r="D9" s="468"/>
      <c r="E9" s="468"/>
      <c r="F9" s="468"/>
      <c r="G9" s="468"/>
      <c r="H9" s="468"/>
      <c r="I9" s="468"/>
      <c r="J9" s="468"/>
      <c r="K9" s="468"/>
      <c r="L9" s="468"/>
      <c r="M9" s="469"/>
    </row>
    <row r="10" spans="1:14" s="8" customFormat="1" ht="30" customHeight="1" x14ac:dyDescent="0.25">
      <c r="A10" s="125"/>
      <c r="B10" s="467" t="s">
        <v>51</v>
      </c>
      <c r="C10" s="468"/>
      <c r="D10" s="468"/>
      <c r="E10" s="468"/>
      <c r="F10" s="468"/>
      <c r="G10" s="468"/>
      <c r="H10" s="468"/>
      <c r="I10" s="468"/>
      <c r="J10" s="468"/>
      <c r="K10" s="468"/>
      <c r="L10" s="468"/>
      <c r="M10" s="469"/>
    </row>
    <row r="11" spans="1:14" s="8" customFormat="1" ht="30" customHeight="1" x14ac:dyDescent="0.25">
      <c r="A11" s="125"/>
      <c r="B11" s="467" t="s">
        <v>52</v>
      </c>
      <c r="C11" s="468"/>
      <c r="D11" s="468"/>
      <c r="E11" s="468"/>
      <c r="F11" s="468"/>
      <c r="G11" s="468"/>
      <c r="H11" s="468"/>
      <c r="I11" s="468"/>
      <c r="J11" s="468"/>
      <c r="K11" s="468"/>
      <c r="L11" s="468"/>
      <c r="M11" s="469"/>
    </row>
    <row r="12" spans="1:14" s="8" customFormat="1" ht="30" customHeight="1" x14ac:dyDescent="0.25">
      <c r="A12" s="125"/>
      <c r="B12" s="467" t="s">
        <v>53</v>
      </c>
      <c r="C12" s="468"/>
      <c r="D12" s="468"/>
      <c r="E12" s="468"/>
      <c r="F12" s="468"/>
      <c r="G12" s="468"/>
      <c r="H12" s="468"/>
      <c r="I12" s="468"/>
      <c r="J12" s="468"/>
      <c r="K12" s="468"/>
      <c r="L12" s="468"/>
      <c r="M12" s="469"/>
    </row>
    <row r="13" spans="1:14" s="8" customFormat="1" ht="30" customHeight="1" x14ac:dyDescent="0.25">
      <c r="A13" s="125"/>
      <c r="B13" s="467" t="s">
        <v>157</v>
      </c>
      <c r="C13" s="468"/>
      <c r="D13" s="468"/>
      <c r="E13" s="468"/>
      <c r="F13" s="468"/>
      <c r="G13" s="468"/>
      <c r="H13" s="468"/>
      <c r="I13" s="468"/>
      <c r="J13" s="468"/>
      <c r="K13" s="468"/>
      <c r="L13" s="468"/>
      <c r="M13" s="469"/>
    </row>
    <row r="14" spans="1:14" s="8" customFormat="1" ht="30" customHeight="1" x14ac:dyDescent="0.25">
      <c r="A14" s="125"/>
      <c r="B14" s="467" t="s">
        <v>158</v>
      </c>
      <c r="C14" s="468"/>
      <c r="D14" s="468"/>
      <c r="E14" s="468"/>
      <c r="F14" s="468"/>
      <c r="G14" s="468"/>
      <c r="H14" s="468"/>
      <c r="I14" s="468"/>
      <c r="J14" s="468"/>
      <c r="K14" s="468"/>
      <c r="L14" s="468"/>
      <c r="M14" s="469"/>
    </row>
    <row r="15" spans="1:14" s="8" customFormat="1" ht="30" customHeight="1" x14ac:dyDescent="0.25">
      <c r="A15" s="125"/>
      <c r="B15" s="470" t="s">
        <v>55</v>
      </c>
      <c r="C15" s="471"/>
      <c r="D15" s="471"/>
      <c r="E15" s="471"/>
      <c r="F15" s="471"/>
      <c r="G15" s="471"/>
      <c r="H15" s="471"/>
      <c r="I15" s="471"/>
      <c r="J15" s="471"/>
      <c r="K15" s="471"/>
      <c r="L15" s="471"/>
      <c r="M15" s="472"/>
    </row>
    <row r="16" spans="1:14" s="8" customFormat="1" ht="30" customHeight="1" x14ac:dyDescent="0.25">
      <c r="A16" s="125"/>
      <c r="B16" s="470" t="s">
        <v>56</v>
      </c>
      <c r="C16" s="471"/>
      <c r="D16" s="471"/>
      <c r="E16" s="471"/>
      <c r="F16" s="471"/>
      <c r="G16" s="471"/>
      <c r="H16" s="471"/>
      <c r="I16" s="471"/>
      <c r="J16" s="471"/>
      <c r="K16" s="471"/>
      <c r="L16" s="471"/>
      <c r="M16" s="472"/>
    </row>
    <row r="17" spans="1:13" s="8" customFormat="1" ht="30" customHeight="1" x14ac:dyDescent="0.25">
      <c r="A17" s="125"/>
      <c r="B17" s="464" t="s">
        <v>57</v>
      </c>
      <c r="C17" s="465"/>
      <c r="D17" s="465"/>
      <c r="E17" s="465"/>
      <c r="F17" s="465"/>
      <c r="G17" s="465"/>
      <c r="H17" s="465"/>
      <c r="I17" s="465"/>
      <c r="J17" s="465"/>
      <c r="K17" s="465"/>
      <c r="L17" s="465"/>
      <c r="M17" s="466"/>
    </row>
    <row r="18" spans="1:13" s="8" customFormat="1" ht="30" customHeight="1" x14ac:dyDescent="0.25">
      <c r="A18" s="125"/>
      <c r="B18" s="473" t="s">
        <v>184</v>
      </c>
      <c r="C18" s="474"/>
      <c r="D18" s="474"/>
      <c r="E18" s="474"/>
      <c r="F18" s="474"/>
      <c r="G18" s="474"/>
      <c r="H18" s="474"/>
      <c r="I18" s="474"/>
      <c r="J18" s="474"/>
      <c r="K18" s="474"/>
      <c r="L18" s="474"/>
      <c r="M18" s="475"/>
    </row>
    <row r="19" spans="1:13" s="8" customFormat="1" ht="30" customHeight="1" x14ac:dyDescent="0.25">
      <c r="A19" s="125"/>
      <c r="B19" s="464" t="s">
        <v>58</v>
      </c>
      <c r="C19" s="465"/>
      <c r="D19" s="465"/>
      <c r="E19" s="465"/>
      <c r="F19" s="465"/>
      <c r="G19" s="465"/>
      <c r="H19" s="465"/>
      <c r="I19" s="465"/>
      <c r="J19" s="465"/>
      <c r="K19" s="465"/>
      <c r="L19" s="465"/>
      <c r="M19" s="466"/>
    </row>
    <row r="20" spans="1:13" s="8" customFormat="1" ht="30" customHeight="1" x14ac:dyDescent="0.25">
      <c r="A20" s="125"/>
      <c r="B20" s="476" t="s">
        <v>59</v>
      </c>
      <c r="C20" s="477"/>
      <c r="D20" s="477"/>
      <c r="E20" s="477"/>
      <c r="F20" s="477"/>
      <c r="G20" s="477"/>
      <c r="H20" s="477"/>
      <c r="I20" s="477"/>
      <c r="J20" s="477"/>
      <c r="K20" s="477"/>
      <c r="L20" s="477"/>
      <c r="M20" s="478"/>
    </row>
    <row r="21" spans="1:13" s="8" customFormat="1" ht="30" customHeight="1" x14ac:dyDescent="0.25">
      <c r="A21" s="125"/>
      <c r="B21" s="479" t="s">
        <v>60</v>
      </c>
      <c r="C21" s="480"/>
      <c r="D21" s="480"/>
      <c r="E21" s="480"/>
      <c r="F21" s="480"/>
      <c r="G21" s="480"/>
      <c r="H21" s="480"/>
      <c r="I21" s="480"/>
      <c r="J21" s="480"/>
      <c r="K21" s="480"/>
      <c r="L21" s="480"/>
      <c r="M21" s="481"/>
    </row>
    <row r="22" spans="1:13" s="8" customFormat="1" ht="30" customHeight="1" x14ac:dyDescent="0.25">
      <c r="A22" s="125"/>
      <c r="B22" s="476" t="s">
        <v>61</v>
      </c>
      <c r="C22" s="477"/>
      <c r="D22" s="477"/>
      <c r="E22" s="477"/>
      <c r="F22" s="477"/>
      <c r="G22" s="477"/>
      <c r="H22" s="477"/>
      <c r="I22" s="477"/>
      <c r="J22" s="477"/>
      <c r="K22" s="477"/>
      <c r="L22" s="477"/>
      <c r="M22" s="478"/>
    </row>
    <row r="23" spans="1:13" s="8" customFormat="1" ht="30" customHeight="1" x14ac:dyDescent="0.25">
      <c r="A23" s="125"/>
      <c r="B23" s="479" t="s">
        <v>62</v>
      </c>
      <c r="C23" s="480"/>
      <c r="D23" s="480"/>
      <c r="E23" s="480"/>
      <c r="F23" s="480"/>
      <c r="G23" s="480"/>
      <c r="H23" s="480"/>
      <c r="I23" s="480"/>
      <c r="J23" s="480"/>
      <c r="K23" s="480"/>
      <c r="L23" s="480"/>
      <c r="M23" s="481"/>
    </row>
    <row r="24" spans="1:13" s="8" customFormat="1" ht="30" customHeight="1" x14ac:dyDescent="0.25">
      <c r="A24" s="125"/>
      <c r="B24" s="479" t="s">
        <v>63</v>
      </c>
      <c r="C24" s="480"/>
      <c r="D24" s="480"/>
      <c r="E24" s="480"/>
      <c r="F24" s="480"/>
      <c r="G24" s="480"/>
      <c r="H24" s="480"/>
      <c r="I24" s="480"/>
      <c r="J24" s="480"/>
      <c r="K24" s="480"/>
      <c r="L24" s="480"/>
      <c r="M24" s="481"/>
    </row>
    <row r="25" spans="1:13" s="8" customFormat="1" ht="30" customHeight="1" x14ac:dyDescent="0.25">
      <c r="A25" s="125"/>
      <c r="B25" s="464" t="s">
        <v>64</v>
      </c>
      <c r="C25" s="465"/>
      <c r="D25" s="465"/>
      <c r="E25" s="465"/>
      <c r="F25" s="465"/>
      <c r="G25" s="465"/>
      <c r="H25" s="465"/>
      <c r="I25" s="465"/>
      <c r="J25" s="465"/>
      <c r="K25" s="465"/>
      <c r="L25" s="465"/>
      <c r="M25" s="466"/>
    </row>
    <row r="26" spans="1:13" s="8" customFormat="1" ht="30" customHeight="1" x14ac:dyDescent="0.25">
      <c r="A26" s="125"/>
      <c r="B26" s="467" t="s">
        <v>257</v>
      </c>
      <c r="C26" s="468"/>
      <c r="D26" s="468"/>
      <c r="E26" s="468"/>
      <c r="F26" s="468"/>
      <c r="G26" s="468"/>
      <c r="H26" s="468"/>
      <c r="I26" s="468"/>
      <c r="J26" s="468"/>
      <c r="K26" s="468"/>
      <c r="L26" s="468"/>
      <c r="M26" s="469"/>
    </row>
    <row r="27" spans="1:13" s="8" customFormat="1" ht="30" customHeight="1" x14ac:dyDescent="0.25">
      <c r="A27" s="125"/>
      <c r="B27" s="464" t="s">
        <v>256</v>
      </c>
      <c r="C27" s="465"/>
      <c r="D27" s="465"/>
      <c r="E27" s="465"/>
      <c r="F27" s="465"/>
      <c r="G27" s="465"/>
      <c r="H27" s="465"/>
      <c r="I27" s="465"/>
      <c r="J27" s="465"/>
      <c r="K27" s="465"/>
      <c r="L27" s="465"/>
      <c r="M27" s="466"/>
    </row>
    <row r="28" spans="1:13" s="8" customFormat="1" ht="30" customHeight="1" x14ac:dyDescent="0.25">
      <c r="A28" s="125"/>
      <c r="B28" s="476" t="s">
        <v>65</v>
      </c>
      <c r="C28" s="477"/>
      <c r="D28" s="477"/>
      <c r="E28" s="477"/>
      <c r="F28" s="477"/>
      <c r="G28" s="477"/>
      <c r="H28" s="477"/>
      <c r="I28" s="477"/>
      <c r="J28" s="477"/>
      <c r="K28" s="477"/>
      <c r="L28" s="477"/>
      <c r="M28" s="478"/>
    </row>
    <row r="29" spans="1:13" s="8" customFormat="1" ht="30" customHeight="1" x14ac:dyDescent="0.25">
      <c r="A29" s="125"/>
      <c r="B29" s="479" t="s">
        <v>68</v>
      </c>
      <c r="C29" s="480"/>
      <c r="D29" s="480"/>
      <c r="E29" s="480"/>
      <c r="F29" s="480"/>
      <c r="G29" s="480"/>
      <c r="H29" s="480"/>
      <c r="I29" s="480"/>
      <c r="J29" s="480"/>
      <c r="K29" s="480"/>
      <c r="L29" s="480"/>
      <c r="M29" s="481"/>
    </row>
    <row r="30" spans="1:13" s="8" customFormat="1" ht="30" customHeight="1" x14ac:dyDescent="0.25">
      <c r="A30" s="125"/>
      <c r="B30" s="476" t="s">
        <v>66</v>
      </c>
      <c r="C30" s="477"/>
      <c r="D30" s="477"/>
      <c r="E30" s="477"/>
      <c r="F30" s="477"/>
      <c r="G30" s="477"/>
      <c r="H30" s="477"/>
      <c r="I30" s="477"/>
      <c r="J30" s="477"/>
      <c r="K30" s="477"/>
      <c r="L30" s="477"/>
      <c r="M30" s="478"/>
    </row>
    <row r="31" spans="1:13" s="8" customFormat="1" ht="30" customHeight="1" x14ac:dyDescent="0.25">
      <c r="A31" s="125"/>
      <c r="B31" s="479" t="s">
        <v>67</v>
      </c>
      <c r="C31" s="480"/>
      <c r="D31" s="480"/>
      <c r="E31" s="480"/>
      <c r="F31" s="480"/>
      <c r="G31" s="480"/>
      <c r="H31" s="480"/>
      <c r="I31" s="480"/>
      <c r="J31" s="480"/>
      <c r="K31" s="480"/>
      <c r="L31" s="480"/>
      <c r="M31" s="481"/>
    </row>
    <row r="32" spans="1:13" s="8" customFormat="1" ht="30" customHeight="1" x14ac:dyDescent="0.25">
      <c r="A32" s="125"/>
      <c r="B32" s="479" t="s">
        <v>220</v>
      </c>
      <c r="C32" s="480"/>
      <c r="D32" s="480"/>
      <c r="E32" s="480"/>
      <c r="F32" s="480"/>
      <c r="G32" s="480"/>
      <c r="H32" s="480"/>
      <c r="I32" s="480"/>
      <c r="J32" s="480"/>
      <c r="K32" s="480"/>
      <c r="L32" s="480"/>
      <c r="M32" s="481"/>
    </row>
    <row r="33" spans="1:13" s="8" customFormat="1" ht="30" customHeight="1" x14ac:dyDescent="0.25">
      <c r="A33" s="125"/>
      <c r="B33" s="464" t="s">
        <v>69</v>
      </c>
      <c r="C33" s="465"/>
      <c r="D33" s="465"/>
      <c r="E33" s="465"/>
      <c r="F33" s="465"/>
      <c r="G33" s="465"/>
      <c r="H33" s="465"/>
      <c r="I33" s="465"/>
      <c r="J33" s="465"/>
      <c r="K33" s="465"/>
      <c r="L33" s="465"/>
      <c r="M33" s="466"/>
    </row>
    <row r="34" spans="1:13" s="8" customFormat="1" ht="30" customHeight="1" x14ac:dyDescent="0.25">
      <c r="A34" s="125"/>
      <c r="B34" s="476" t="s">
        <v>70</v>
      </c>
      <c r="C34" s="477"/>
      <c r="D34" s="477"/>
      <c r="E34" s="477"/>
      <c r="F34" s="477"/>
      <c r="G34" s="477"/>
      <c r="H34" s="477"/>
      <c r="I34" s="477"/>
      <c r="J34" s="477"/>
      <c r="K34" s="477"/>
      <c r="L34" s="477"/>
      <c r="M34" s="478"/>
    </row>
    <row r="35" spans="1:13" s="8" customFormat="1" ht="30" customHeight="1" x14ac:dyDescent="0.25">
      <c r="A35" s="125"/>
      <c r="B35" s="479" t="s">
        <v>258</v>
      </c>
      <c r="C35" s="480"/>
      <c r="D35" s="480"/>
      <c r="E35" s="480"/>
      <c r="F35" s="480"/>
      <c r="G35" s="480"/>
      <c r="H35" s="480"/>
      <c r="I35" s="480"/>
      <c r="J35" s="480"/>
      <c r="K35" s="480"/>
      <c r="L35" s="480"/>
      <c r="M35" s="481"/>
    </row>
    <row r="36" spans="1:13" s="8" customFormat="1" ht="30" customHeight="1" x14ac:dyDescent="0.25">
      <c r="A36" s="125"/>
      <c r="B36" s="476" t="s">
        <v>71</v>
      </c>
      <c r="C36" s="477"/>
      <c r="D36" s="477"/>
      <c r="E36" s="477"/>
      <c r="F36" s="477"/>
      <c r="G36" s="477"/>
      <c r="H36" s="477"/>
      <c r="I36" s="477"/>
      <c r="J36" s="477"/>
      <c r="K36" s="477"/>
      <c r="L36" s="477"/>
      <c r="M36" s="478"/>
    </row>
    <row r="37" spans="1:13" s="8" customFormat="1" ht="30" customHeight="1" thickBot="1" x14ac:dyDescent="0.3">
      <c r="A37" s="125"/>
      <c r="B37" s="482" t="s">
        <v>72</v>
      </c>
      <c r="C37" s="483"/>
      <c r="D37" s="483"/>
      <c r="E37" s="483"/>
      <c r="F37" s="483"/>
      <c r="G37" s="483"/>
      <c r="H37" s="483"/>
      <c r="I37" s="483"/>
      <c r="J37" s="483"/>
      <c r="K37" s="483"/>
      <c r="L37" s="483"/>
      <c r="M37" s="484"/>
    </row>
    <row r="38" spans="1:13" s="8" customFormat="1" ht="7.5" customHeight="1" thickTop="1" x14ac:dyDescent="0.25">
      <c r="A38" s="125"/>
      <c r="B38" s="275"/>
      <c r="C38" s="275"/>
      <c r="D38" s="275"/>
      <c r="E38" s="275"/>
      <c r="F38" s="275"/>
      <c r="G38" s="275"/>
      <c r="H38" s="275"/>
      <c r="I38" s="275"/>
      <c r="J38" s="275"/>
      <c r="K38" s="275"/>
      <c r="L38" s="275"/>
      <c r="M38" s="275"/>
    </row>
    <row r="39" spans="1:13" s="8" customFormat="1" ht="30" customHeight="1" x14ac:dyDescent="0.25">
      <c r="A39" s="125"/>
      <c r="B39" s="275"/>
      <c r="C39" s="275"/>
      <c r="D39" s="275"/>
      <c r="E39" s="275"/>
      <c r="F39" s="275"/>
      <c r="G39" s="275"/>
      <c r="H39" s="275"/>
      <c r="I39" s="275"/>
      <c r="J39" s="275"/>
      <c r="K39" s="275"/>
      <c r="L39" s="275"/>
      <c r="M39" s="275"/>
    </row>
    <row r="40" spans="1:13" s="8" customFormat="1" ht="18" customHeight="1" x14ac:dyDescent="0.25">
      <c r="A40" s="125"/>
      <c r="B40" s="318"/>
      <c r="C40" s="318"/>
      <c r="D40" s="318"/>
      <c r="E40" s="318"/>
      <c r="F40" s="318"/>
      <c r="G40" s="318"/>
      <c r="H40" s="318"/>
      <c r="I40" s="318"/>
      <c r="J40" s="318"/>
      <c r="K40" s="318"/>
      <c r="L40" s="318"/>
      <c r="M40" s="318"/>
    </row>
    <row r="41" spans="1:13" ht="30" hidden="1" customHeight="1" x14ac:dyDescent="0.25">
      <c r="B41" s="8"/>
      <c r="C41" s="8"/>
      <c r="D41" s="8"/>
      <c r="E41" s="8"/>
      <c r="F41" s="8"/>
      <c r="G41" s="8"/>
      <c r="H41" s="8"/>
      <c r="I41" s="8"/>
      <c r="J41" s="8"/>
      <c r="K41" s="8"/>
      <c r="L41" s="8"/>
      <c r="M41" s="8"/>
    </row>
    <row r="42" spans="1:13" ht="30" hidden="1" customHeight="1" x14ac:dyDescent="0.25"/>
    <row r="43" spans="1:13" ht="30" hidden="1" customHeight="1" x14ac:dyDescent="0.25"/>
    <row r="44" spans="1:13" ht="30" hidden="1" customHeight="1" x14ac:dyDescent="0.25"/>
    <row r="45" spans="1:13" ht="30" hidden="1" customHeight="1" x14ac:dyDescent="0.25"/>
    <row r="46" spans="1:13" ht="30" hidden="1" customHeight="1" x14ac:dyDescent="0.25"/>
    <row r="47" spans="1:13" hidden="1" x14ac:dyDescent="0.25"/>
    <row r="48" spans="1:1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t="6" hidden="1" customHeight="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sheetData>
  <mergeCells count="35">
    <mergeCell ref="B40:M40"/>
    <mergeCell ref="B31:M31"/>
    <mergeCell ref="B36:M36"/>
    <mergeCell ref="B37:M37"/>
    <mergeCell ref="B26:M26"/>
    <mergeCell ref="B30:M30"/>
    <mergeCell ref="B32:M32"/>
    <mergeCell ref="B33:M33"/>
    <mergeCell ref="B34:M34"/>
    <mergeCell ref="B35:M35"/>
    <mergeCell ref="B18:M18"/>
    <mergeCell ref="K4:M4"/>
    <mergeCell ref="B13:M13"/>
    <mergeCell ref="B5:M5"/>
    <mergeCell ref="B8:M8"/>
    <mergeCell ref="B11:M11"/>
    <mergeCell ref="B12:M12"/>
    <mergeCell ref="B14:M14"/>
    <mergeCell ref="B17:M17"/>
    <mergeCell ref="B9:M9"/>
    <mergeCell ref="B10:M10"/>
    <mergeCell ref="B15:M15"/>
    <mergeCell ref="B6:M6"/>
    <mergeCell ref="B7:M7"/>
    <mergeCell ref="B16:M16"/>
    <mergeCell ref="B19:M19"/>
    <mergeCell ref="B20:M20"/>
    <mergeCell ref="B21:M21"/>
    <mergeCell ref="B22:M22"/>
    <mergeCell ref="B23:M23"/>
    <mergeCell ref="B24:M24"/>
    <mergeCell ref="B25:M25"/>
    <mergeCell ref="B27:M27"/>
    <mergeCell ref="B28:M28"/>
    <mergeCell ref="B29:M29"/>
  </mergeCells>
  <hyperlinks>
    <hyperlink ref="B11:M11" location="'1.3'!A1" display="1.3 - Agreements published between 2005 and 2020  (by type)"/>
    <hyperlink ref="B12:M12" location="'1.4'!A1" display="1.4 - Number of workers potentially covered by agreements published between 2005 and 2020 (by type)  "/>
    <hyperlink ref="B14:M14" location="'1.6'!A1" display="1.6 - Employees (TCO) in establishments  covered by agreements in force and published each year "/>
    <hyperlink ref="B13:M13" location="'1.5'!A1" display="1.5 - Collective labour regulations instruments (IRCT) applied by enterprises (per year and by type) "/>
    <hyperlink ref="B26:M26" location="'4.1'!A1" display="4.1 - Ministerial orders governing labour conditions (PCT)"/>
    <hyperlink ref="B37:M37" location="'6.2.1'!A1" display="6.2.1 - Arbitration decisions"/>
    <hyperlink ref="B31:M31" location="'5.2.1'!A1" display="5.2.1 - Expiry of collective agreements: application for publication of notices of expiry"/>
    <hyperlink ref="B9:M9" location="'1.1'!A1" display="1.1 - Evolution of collective labour regulations instruments  (IRCT): AA, PE  and Agreements"/>
    <hyperlink ref="B10:M10" location="'1.2'!A1" display="1.2 - Evolution of the number of published agreements and workers potentially covered"/>
    <hyperlink ref="B15:M15" location="'1.7'!A1" display="1.7 - Percentage of workers covered by agreements in force and by agreements published each year"/>
    <hyperlink ref="B18:M18" location="'2.1'!A1" display="2.1 - Employees potentially covered by wage changes (nominal annualised and real variation in wages)"/>
    <hyperlink ref="B21:M21" location="'3.1.1'!A1" display="3.1.1 - Accession agreements (AA) and administrative extension orders (PE)"/>
    <hyperlink ref="B23:M23" location="'3.2.1'!A1" display="3.2.1 - Requests for extension, PE published and agreements object of the extension"/>
    <hyperlink ref="B24:M24" location="'3.2.2'!A1" display="3.2.2 - Oposition to the administrative extension orders (PE) "/>
    <hyperlink ref="B29:M29" location="'5.1.1'!A1" display="5.1.1 - Revocation agreements (by economic activity)"/>
    <hyperlink ref="B32:M32" location="'5.2.2'!A1" display="5.2.2 - Notices of expiry published (by economic activity)"/>
    <hyperlink ref="B35:M35" location="'6.1.1'!A1" display="6.1.1 - Conciliations and mediations"/>
    <hyperlink ref="B6:M6" location="Glossary!A1" display="GLOSSARY"/>
    <hyperlink ref="B7:M7" location="Abbrevi.!A1" display="ACRONYMS / ABBREVIATIONS"/>
    <hyperlink ref="B16:M16" location="'1.8'!A1" display="1.8 - Enterprises in the State Business Sector (public-sector ownership ≥ 40%) with collective bargaining (by type and year)"/>
  </hyperlinks>
  <pageMargins left="0.70866141732283472" right="0.51181102362204722" top="0.74803149606299213" bottom="0.35433070866141736" header="0.31496062992125984" footer="0.31496062992125984"/>
  <pageSetup paperSize="9" scale="5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9"/>
  <sheetViews>
    <sheetView showGridLines="0" zoomScaleNormal="100" workbookViewId="0">
      <selection activeCell="A4" sqref="A4"/>
    </sheetView>
  </sheetViews>
  <sheetFormatPr defaultColWidth="0" defaultRowHeight="15" zeroHeight="1" x14ac:dyDescent="0.25"/>
  <cols>
    <col min="1" max="1" width="7.5703125" style="16" customWidth="1"/>
    <col min="2" max="2" width="19.140625" style="32" customWidth="1"/>
    <col min="3" max="4" width="26.5703125" style="32" customWidth="1"/>
    <col min="5" max="5" width="8.7109375" style="16" customWidth="1"/>
    <col min="6" max="20" width="0" style="32" hidden="1" customWidth="1"/>
    <col min="21" max="16384" width="9.140625" style="32" hidden="1"/>
  </cols>
  <sheetData>
    <row r="1" spans="1:14" s="16" customFormat="1" x14ac:dyDescent="0.25"/>
    <row r="2" spans="1:14" s="16" customFormat="1" x14ac:dyDescent="0.25"/>
    <row r="3" spans="1:14" s="16" customFormat="1" ht="24" customHeight="1" x14ac:dyDescent="0.25">
      <c r="B3" s="327" t="s">
        <v>162</v>
      </c>
      <c r="C3" s="327"/>
      <c r="D3" s="327"/>
      <c r="E3" s="17"/>
      <c r="F3" s="17"/>
      <c r="G3" s="17"/>
      <c r="H3" s="17"/>
      <c r="I3" s="17"/>
      <c r="J3" s="17"/>
      <c r="K3" s="17"/>
      <c r="L3" s="17"/>
      <c r="M3" s="17"/>
      <c r="N3" s="17"/>
    </row>
    <row r="4" spans="1:14" s="16" customFormat="1" ht="24" customHeight="1" x14ac:dyDescent="0.25">
      <c r="B4" s="327"/>
      <c r="C4" s="327"/>
      <c r="D4" s="327"/>
    </row>
    <row r="5" spans="1:14" s="16" customFormat="1" ht="14.25" customHeight="1" thickBot="1" x14ac:dyDescent="0.3">
      <c r="B5" s="353" t="s">
        <v>143</v>
      </c>
      <c r="C5" s="353"/>
      <c r="D5" s="195"/>
      <c r="E5" s="35"/>
      <c r="F5" s="29"/>
      <c r="G5" s="29"/>
      <c r="H5" s="29"/>
      <c r="I5" s="29"/>
      <c r="J5" s="29"/>
      <c r="K5" s="29"/>
      <c r="L5" s="29"/>
      <c r="M5" s="29"/>
    </row>
    <row r="6" spans="1:14" customFormat="1" ht="39.75" customHeight="1" x14ac:dyDescent="0.25">
      <c r="A6" s="8"/>
      <c r="B6" s="328" t="s">
        <v>167</v>
      </c>
      <c r="C6" s="329"/>
      <c r="D6" s="330"/>
      <c r="E6" s="8"/>
    </row>
    <row r="7" spans="1:14" ht="38.25" customHeight="1" x14ac:dyDescent="0.25">
      <c r="B7" s="196" t="s">
        <v>163</v>
      </c>
      <c r="C7" s="122" t="s">
        <v>166</v>
      </c>
      <c r="D7" s="123" t="s">
        <v>164</v>
      </c>
    </row>
    <row r="8" spans="1:14" ht="24" customHeight="1" x14ac:dyDescent="0.25">
      <c r="B8" s="201">
        <v>2005</v>
      </c>
      <c r="C8" s="197">
        <v>0.84778542241520638</v>
      </c>
      <c r="D8" s="198">
        <v>0.40948480304256812</v>
      </c>
    </row>
    <row r="9" spans="1:14" ht="24" customHeight="1" x14ac:dyDescent="0.25">
      <c r="B9" s="201">
        <v>2006</v>
      </c>
      <c r="C9" s="197">
        <v>0.83560061267526187</v>
      </c>
      <c r="D9" s="198">
        <v>0.5258579044654712</v>
      </c>
    </row>
    <row r="10" spans="1:14" ht="24" customHeight="1" x14ac:dyDescent="0.25">
      <c r="B10" s="201">
        <v>2007</v>
      </c>
      <c r="C10" s="197">
        <v>0.83872769228285138</v>
      </c>
      <c r="D10" s="198">
        <v>0.53398712907639501</v>
      </c>
    </row>
    <row r="11" spans="1:14" ht="24" customHeight="1" x14ac:dyDescent="0.25">
      <c r="B11" s="201">
        <v>2008</v>
      </c>
      <c r="C11" s="197">
        <v>0.83739542179372672</v>
      </c>
      <c r="D11" s="198">
        <v>0.65466725862149389</v>
      </c>
    </row>
    <row r="12" spans="1:14" ht="24" customHeight="1" x14ac:dyDescent="0.25">
      <c r="B12" s="201">
        <v>2009</v>
      </c>
      <c r="C12" s="197">
        <v>0.83468253968253969</v>
      </c>
      <c r="D12" s="198">
        <v>0.50635101833731966</v>
      </c>
    </row>
    <row r="13" spans="1:14" ht="24" customHeight="1" x14ac:dyDescent="0.25">
      <c r="B13" s="201">
        <v>2010</v>
      </c>
      <c r="C13" s="197">
        <v>0.85402781833030772</v>
      </c>
      <c r="D13" s="198">
        <v>0.54128144968915282</v>
      </c>
    </row>
    <row r="14" spans="1:14" ht="24" customHeight="1" x14ac:dyDescent="0.25">
      <c r="B14" s="201">
        <v>2011</v>
      </c>
      <c r="C14" s="197">
        <v>0.84625222369848785</v>
      </c>
      <c r="D14" s="198">
        <v>0.48435569621194946</v>
      </c>
    </row>
    <row r="15" spans="1:14" ht="24" customHeight="1" x14ac:dyDescent="0.25">
      <c r="B15" s="201">
        <v>2012</v>
      </c>
      <c r="C15" s="197">
        <v>0.81903638540227675</v>
      </c>
      <c r="D15" s="198">
        <v>0.13723042691881412</v>
      </c>
    </row>
    <row r="16" spans="1:14" ht="24" customHeight="1" x14ac:dyDescent="0.25">
      <c r="B16" s="201">
        <v>2013</v>
      </c>
      <c r="C16" s="197">
        <v>0.8096971588270897</v>
      </c>
      <c r="D16" s="198">
        <v>0.1013115525596226</v>
      </c>
    </row>
    <row r="17" spans="2:14" ht="24" customHeight="1" x14ac:dyDescent="0.25">
      <c r="B17" s="201">
        <v>2014</v>
      </c>
      <c r="C17" s="197">
        <v>0.80515287228715104</v>
      </c>
      <c r="D17" s="198">
        <v>0.10033630804792033</v>
      </c>
    </row>
    <row r="18" spans="2:14" ht="24" customHeight="1" x14ac:dyDescent="0.25">
      <c r="B18" s="201">
        <v>2015</v>
      </c>
      <c r="C18" s="197">
        <v>0.80109376656304077</v>
      </c>
      <c r="D18" s="198">
        <v>0.19324036816696372</v>
      </c>
      <c r="E18" s="36"/>
      <c r="F18" s="33"/>
      <c r="G18" s="33"/>
      <c r="H18" s="33"/>
      <c r="I18" s="33"/>
      <c r="J18" s="33"/>
      <c r="K18" s="33"/>
      <c r="L18" s="33"/>
      <c r="M18" s="33"/>
      <c r="N18" s="33"/>
    </row>
    <row r="19" spans="2:14" ht="24" customHeight="1" x14ac:dyDescent="0.25">
      <c r="B19" s="201">
        <v>2016</v>
      </c>
      <c r="C19" s="197">
        <v>0.79200000000000004</v>
      </c>
      <c r="D19" s="198">
        <v>0.28399999999999997</v>
      </c>
      <c r="E19" s="36"/>
      <c r="F19" s="33"/>
      <c r="G19" s="33"/>
      <c r="H19" s="33"/>
      <c r="I19" s="33"/>
      <c r="J19" s="33"/>
      <c r="K19" s="33"/>
      <c r="L19" s="33"/>
      <c r="M19" s="33"/>
      <c r="N19" s="33"/>
    </row>
    <row r="20" spans="2:14" ht="24" customHeight="1" x14ac:dyDescent="0.25">
      <c r="B20" s="201">
        <v>2017</v>
      </c>
      <c r="C20" s="197">
        <v>0.78349251911728945</v>
      </c>
      <c r="D20" s="198">
        <v>0.29661310609747799</v>
      </c>
      <c r="E20" s="36"/>
      <c r="F20" s="33"/>
      <c r="G20" s="33"/>
      <c r="H20" s="33"/>
      <c r="I20" s="33"/>
      <c r="J20" s="33"/>
      <c r="K20" s="33"/>
      <c r="L20" s="33"/>
      <c r="M20" s="33"/>
      <c r="N20" s="33"/>
    </row>
    <row r="21" spans="2:14" ht="24" customHeight="1" x14ac:dyDescent="0.25">
      <c r="B21" s="201">
        <v>2018</v>
      </c>
      <c r="C21" s="197">
        <v>0.78900000000000003</v>
      </c>
      <c r="D21" s="198">
        <v>0.313</v>
      </c>
      <c r="E21" s="36"/>
      <c r="F21" s="33"/>
      <c r="G21" s="33"/>
      <c r="H21" s="33"/>
      <c r="I21" s="33"/>
      <c r="J21" s="33"/>
      <c r="K21" s="33"/>
      <c r="L21" s="33"/>
      <c r="M21" s="33"/>
      <c r="N21" s="33"/>
    </row>
    <row r="22" spans="2:14" ht="24" customHeight="1" thickBot="1" x14ac:dyDescent="0.3">
      <c r="B22" s="202">
        <v>2019</v>
      </c>
      <c r="C22" s="199">
        <v>0.77600000000000002</v>
      </c>
      <c r="D22" s="200">
        <v>0.27100000000000002</v>
      </c>
      <c r="E22" s="36"/>
      <c r="F22" s="33"/>
      <c r="G22" s="33"/>
      <c r="H22" s="33"/>
      <c r="I22" s="33"/>
      <c r="J22" s="33"/>
      <c r="K22" s="33"/>
      <c r="L22" s="33"/>
      <c r="M22" s="33"/>
      <c r="N22" s="33"/>
    </row>
    <row r="23" spans="2:14" s="16" customFormat="1" ht="15" customHeight="1" x14ac:dyDescent="0.25">
      <c r="B23" s="354" t="s">
        <v>168</v>
      </c>
      <c r="C23" s="354"/>
      <c r="D23" s="354"/>
      <c r="E23" s="34"/>
      <c r="F23" s="34"/>
      <c r="G23" s="34"/>
      <c r="H23" s="34"/>
      <c r="I23" s="34"/>
      <c r="J23" s="34"/>
      <c r="K23" s="34"/>
      <c r="L23" s="34"/>
      <c r="M23" s="34"/>
      <c r="N23" s="34"/>
    </row>
    <row r="24" spans="2:14" s="16" customFormat="1" ht="29.25" customHeight="1" x14ac:dyDescent="0.25">
      <c r="B24" s="355" t="s">
        <v>165</v>
      </c>
      <c r="C24" s="355"/>
      <c r="D24" s="355"/>
    </row>
    <row r="25" spans="2:14" s="16" customFormat="1" x14ac:dyDescent="0.25"/>
    <row r="26" spans="2:14" hidden="1" x14ac:dyDescent="0.25"/>
    <row r="27" spans="2:14" hidden="1" x14ac:dyDescent="0.25"/>
    <row r="28" spans="2:14" hidden="1" x14ac:dyDescent="0.25"/>
    <row r="29" spans="2:14" x14ac:dyDescent="0.25"/>
  </sheetData>
  <mergeCells count="5">
    <mergeCell ref="B6:D6"/>
    <mergeCell ref="B3:D4"/>
    <mergeCell ref="B5:C5"/>
    <mergeCell ref="B23:D23"/>
    <mergeCell ref="B24:D2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W24"/>
  <sheetViews>
    <sheetView showGridLines="0" workbookViewId="0">
      <selection activeCell="A4" sqref="A4"/>
    </sheetView>
  </sheetViews>
  <sheetFormatPr defaultColWidth="0" defaultRowHeight="15" zeroHeight="1" x14ac:dyDescent="0.25"/>
  <cols>
    <col min="1" max="1" width="9.140625" style="8" customWidth="1"/>
    <col min="2" max="4" width="15.5703125" customWidth="1"/>
    <col min="5" max="7" width="6.85546875" customWidth="1"/>
    <col min="8" max="8" width="7" customWidth="1"/>
    <col min="9" max="9" width="6.7109375" customWidth="1"/>
    <col min="10" max="10" width="7" customWidth="1"/>
    <col min="11" max="12" width="7.28515625" customWidth="1"/>
    <col min="13" max="14" width="7.5703125" customWidth="1"/>
    <col min="15" max="15" width="9.140625" style="8" customWidth="1"/>
    <col min="16" max="23" width="0" hidden="1" customWidth="1"/>
    <col min="24" max="16384" width="9.140625" hidden="1"/>
  </cols>
  <sheetData>
    <row r="1" spans="2:16" s="16" customFormat="1" x14ac:dyDescent="0.25"/>
    <row r="2" spans="2:16" s="16" customFormat="1" x14ac:dyDescent="0.25"/>
    <row r="3" spans="2:16" s="16" customFormat="1" ht="24" customHeight="1" x14ac:dyDescent="0.25">
      <c r="B3" s="327" t="s">
        <v>169</v>
      </c>
      <c r="C3" s="327"/>
      <c r="D3" s="327"/>
      <c r="E3" s="327"/>
      <c r="F3" s="327"/>
      <c r="G3" s="327"/>
      <c r="H3" s="327"/>
      <c r="I3" s="327"/>
      <c r="J3" s="327"/>
      <c r="K3" s="327"/>
      <c r="L3" s="327"/>
      <c r="M3" s="327"/>
      <c r="N3" s="327"/>
      <c r="O3" s="17"/>
      <c r="P3" s="17"/>
    </row>
    <row r="4" spans="2:16" s="16" customFormat="1" ht="24" customHeight="1" x14ac:dyDescent="0.25">
      <c r="B4" s="327"/>
      <c r="C4" s="327"/>
      <c r="D4" s="327"/>
      <c r="E4" s="327"/>
      <c r="F4" s="327"/>
      <c r="G4" s="327"/>
      <c r="H4" s="327"/>
      <c r="I4" s="327"/>
      <c r="J4" s="327"/>
      <c r="K4" s="327"/>
      <c r="L4" s="327"/>
      <c r="M4" s="327"/>
      <c r="N4" s="327"/>
      <c r="O4" s="125"/>
    </row>
    <row r="5" spans="2:16" s="8" customFormat="1" ht="9.75" customHeight="1" x14ac:dyDescent="0.25">
      <c r="B5" s="125"/>
      <c r="C5" s="125"/>
      <c r="D5" s="125"/>
      <c r="E5" s="125"/>
      <c r="F5" s="125"/>
      <c r="G5" s="125"/>
      <c r="H5" s="125"/>
      <c r="I5" s="125"/>
      <c r="J5" s="125"/>
      <c r="K5" s="125"/>
      <c r="L5" s="125"/>
      <c r="M5" s="125"/>
      <c r="N5" s="125"/>
      <c r="O5" s="125"/>
    </row>
    <row r="6" spans="2:16" ht="24.75" customHeight="1" x14ac:dyDescent="0.25">
      <c r="B6" s="362" t="s">
        <v>171</v>
      </c>
      <c r="C6" s="363"/>
      <c r="D6" s="364"/>
      <c r="E6" s="356" t="s">
        <v>170</v>
      </c>
      <c r="F6" s="357"/>
      <c r="G6" s="357"/>
      <c r="H6" s="357"/>
      <c r="I6" s="357"/>
      <c r="J6" s="357"/>
      <c r="K6" s="357"/>
      <c r="L6" s="357"/>
      <c r="M6" s="357"/>
      <c r="N6" s="358"/>
      <c r="O6" s="125"/>
    </row>
    <row r="7" spans="2:16" ht="24" customHeight="1" x14ac:dyDescent="0.25">
      <c r="B7" s="365"/>
      <c r="C7" s="366"/>
      <c r="D7" s="367"/>
      <c r="E7" s="203">
        <v>2009</v>
      </c>
      <c r="F7" s="203">
        <v>2010</v>
      </c>
      <c r="G7" s="203">
        <v>2012</v>
      </c>
      <c r="H7" s="203">
        <v>2014</v>
      </c>
      <c r="I7" s="203">
        <v>2015</v>
      </c>
      <c r="J7" s="203">
        <v>2016</v>
      </c>
      <c r="K7" s="203">
        <v>2017</v>
      </c>
      <c r="L7" s="204">
        <v>2018</v>
      </c>
      <c r="M7" s="204">
        <v>2019</v>
      </c>
      <c r="N7" s="204">
        <v>2020</v>
      </c>
      <c r="O7" s="125"/>
    </row>
    <row r="8" spans="2:16" ht="24" customHeight="1" x14ac:dyDescent="0.25">
      <c r="B8" s="369" t="s">
        <v>177</v>
      </c>
      <c r="C8" s="370"/>
      <c r="D8" s="371"/>
      <c r="E8" s="205">
        <v>1</v>
      </c>
      <c r="F8" s="205">
        <v>1</v>
      </c>
      <c r="G8" s="205">
        <v>3</v>
      </c>
      <c r="H8" s="205">
        <v>2</v>
      </c>
      <c r="I8" s="205">
        <v>3</v>
      </c>
      <c r="J8" s="205">
        <v>9</v>
      </c>
      <c r="K8" s="205">
        <v>10</v>
      </c>
      <c r="L8" s="206">
        <v>14</v>
      </c>
      <c r="M8" s="205">
        <v>20</v>
      </c>
      <c r="N8" s="205">
        <v>15</v>
      </c>
      <c r="O8" s="125"/>
    </row>
    <row r="9" spans="2:16" ht="24" customHeight="1" x14ac:dyDescent="0.25">
      <c r="B9" s="359" t="s">
        <v>174</v>
      </c>
      <c r="C9" s="360"/>
      <c r="D9" s="361"/>
      <c r="E9" s="137">
        <v>0</v>
      </c>
      <c r="F9" s="137">
        <v>0</v>
      </c>
      <c r="G9" s="137">
        <v>1</v>
      </c>
      <c r="H9" s="137">
        <v>0</v>
      </c>
      <c r="I9" s="137">
        <v>1</v>
      </c>
      <c r="J9" s="137">
        <v>5</v>
      </c>
      <c r="K9" s="137">
        <v>6</v>
      </c>
      <c r="L9" s="139">
        <v>0</v>
      </c>
      <c r="M9" s="137">
        <v>8</v>
      </c>
      <c r="N9" s="137">
        <v>8</v>
      </c>
      <c r="O9" s="125"/>
    </row>
    <row r="10" spans="2:16" ht="24" customHeight="1" x14ac:dyDescent="0.25">
      <c r="B10" s="359" t="s">
        <v>176</v>
      </c>
      <c r="C10" s="360"/>
      <c r="D10" s="361"/>
      <c r="E10" s="137">
        <v>0</v>
      </c>
      <c r="F10" s="137">
        <v>0</v>
      </c>
      <c r="G10" s="137">
        <v>1</v>
      </c>
      <c r="H10" s="137">
        <v>0</v>
      </c>
      <c r="I10" s="137">
        <v>0</v>
      </c>
      <c r="J10" s="137">
        <v>1</v>
      </c>
      <c r="K10" s="137">
        <v>0</v>
      </c>
      <c r="L10" s="139">
        <v>8</v>
      </c>
      <c r="M10" s="137">
        <v>5</v>
      </c>
      <c r="N10" s="137">
        <v>0</v>
      </c>
      <c r="O10" s="125"/>
    </row>
    <row r="11" spans="2:16" ht="24" customHeight="1" x14ac:dyDescent="0.25">
      <c r="B11" s="359" t="s">
        <v>175</v>
      </c>
      <c r="C11" s="360"/>
      <c r="D11" s="361"/>
      <c r="E11" s="137">
        <v>1</v>
      </c>
      <c r="F11" s="137">
        <v>1</v>
      </c>
      <c r="G11" s="137">
        <v>1</v>
      </c>
      <c r="H11" s="137">
        <v>2</v>
      </c>
      <c r="I11" s="137">
        <v>2</v>
      </c>
      <c r="J11" s="137">
        <v>3</v>
      </c>
      <c r="K11" s="137">
        <v>4</v>
      </c>
      <c r="L11" s="139">
        <v>6</v>
      </c>
      <c r="M11" s="137">
        <v>7</v>
      </c>
      <c r="N11" s="137">
        <v>7</v>
      </c>
      <c r="O11" s="125"/>
    </row>
    <row r="12" spans="2:16" s="8" customFormat="1" x14ac:dyDescent="0.25">
      <c r="B12" s="368" t="s">
        <v>44</v>
      </c>
      <c r="C12" s="368"/>
      <c r="D12" s="368"/>
      <c r="E12" s="368"/>
      <c r="F12" s="368"/>
      <c r="G12" s="368"/>
      <c r="H12" s="368"/>
      <c r="I12" s="368"/>
      <c r="J12" s="368"/>
      <c r="K12" s="368"/>
      <c r="L12" s="74"/>
      <c r="M12" s="74"/>
      <c r="N12" s="74"/>
    </row>
    <row r="13" spans="2:16" s="8" customFormat="1" x14ac:dyDescent="0.25">
      <c r="B13" s="75" t="s">
        <v>172</v>
      </c>
      <c r="C13" s="76"/>
      <c r="D13" s="76"/>
      <c r="E13" s="76"/>
      <c r="F13" s="76"/>
      <c r="G13" s="76"/>
      <c r="H13" s="76"/>
      <c r="I13" s="76"/>
      <c r="J13" s="76"/>
      <c r="K13" s="76"/>
      <c r="L13" s="76"/>
      <c r="M13" s="76"/>
      <c r="N13" s="76"/>
    </row>
    <row r="14" spans="2:16" s="8" customFormat="1" x14ac:dyDescent="0.25">
      <c r="B14" s="97" t="s">
        <v>173</v>
      </c>
      <c r="C14" s="16"/>
      <c r="D14" s="16"/>
      <c r="E14" s="16"/>
      <c r="F14" s="16"/>
      <c r="G14" s="16"/>
      <c r="H14" s="16"/>
      <c r="I14" s="16"/>
      <c r="J14" s="16"/>
      <c r="K14" s="16"/>
      <c r="L14" s="78"/>
      <c r="M14" s="78"/>
      <c r="N14" s="78"/>
    </row>
    <row r="15" spans="2:16" s="8" customFormat="1" x14ac:dyDescent="0.25">
      <c r="B15" s="97"/>
      <c r="C15" s="16"/>
      <c r="D15" s="16"/>
      <c r="E15" s="16"/>
      <c r="F15" s="16"/>
      <c r="G15" s="16"/>
      <c r="H15" s="16"/>
      <c r="I15" s="16"/>
      <c r="J15" s="16"/>
      <c r="K15" s="16"/>
      <c r="L15" s="78"/>
      <c r="M15" s="78"/>
      <c r="N15" s="78"/>
    </row>
    <row r="16" spans="2:16" s="8" customFormat="1" x14ac:dyDescent="0.25">
      <c r="B16" s="97"/>
      <c r="C16" s="78"/>
      <c r="D16" s="78"/>
      <c r="E16" s="78"/>
      <c r="F16" s="78"/>
      <c r="G16" s="78"/>
      <c r="H16" s="78"/>
      <c r="I16" s="78"/>
      <c r="J16" s="78"/>
      <c r="K16" s="78"/>
    </row>
    <row r="17" spans="2:14" x14ac:dyDescent="0.25">
      <c r="B17" s="8"/>
      <c r="C17" s="8"/>
      <c r="D17" s="8"/>
      <c r="E17" s="8"/>
      <c r="F17" s="8"/>
      <c r="G17" s="8"/>
      <c r="H17" s="8"/>
      <c r="I17" s="8"/>
      <c r="J17" s="8"/>
      <c r="K17" s="8"/>
      <c r="L17" s="8"/>
      <c r="M17" s="8" t="s">
        <v>43</v>
      </c>
      <c r="N17" s="8"/>
    </row>
    <row r="18" spans="2:14" x14ac:dyDescent="0.25">
      <c r="B18" s="8"/>
      <c r="C18" s="8"/>
      <c r="D18" s="8"/>
      <c r="E18" s="8"/>
      <c r="F18" s="8"/>
      <c r="G18" s="8"/>
      <c r="H18" s="8"/>
      <c r="I18" s="8"/>
      <c r="J18" s="8"/>
      <c r="K18" s="8"/>
      <c r="L18" s="8"/>
      <c r="M18" s="8" t="s">
        <v>43</v>
      </c>
      <c r="N18" s="8"/>
    </row>
    <row r="19" spans="2:14" s="8" customFormat="1" x14ac:dyDescent="0.25"/>
    <row r="20" spans="2:14" hidden="1" x14ac:dyDescent="0.25"/>
    <row r="21" spans="2:14" hidden="1" x14ac:dyDescent="0.25"/>
    <row r="22" spans="2:14" x14ac:dyDescent="0.25">
      <c r="B22" s="8"/>
      <c r="C22" s="8"/>
      <c r="D22" s="8"/>
      <c r="E22" s="8"/>
      <c r="F22" s="8"/>
      <c r="G22" s="8"/>
      <c r="H22" s="8"/>
      <c r="I22" s="8"/>
      <c r="J22" s="8"/>
      <c r="K22" s="8"/>
      <c r="L22" s="8"/>
      <c r="M22" s="8"/>
      <c r="N22" s="8"/>
    </row>
    <row r="23" spans="2:14" x14ac:dyDescent="0.25"/>
    <row r="24" spans="2:14" x14ac:dyDescent="0.25"/>
  </sheetData>
  <mergeCells count="8">
    <mergeCell ref="E6:N6"/>
    <mergeCell ref="B3:N4"/>
    <mergeCell ref="B11:D11"/>
    <mergeCell ref="B6:D7"/>
    <mergeCell ref="B12:K12"/>
    <mergeCell ref="B8:D8"/>
    <mergeCell ref="B9:D9"/>
    <mergeCell ref="B10: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T36"/>
  <sheetViews>
    <sheetView showGridLines="0" zoomScaleNormal="100" workbookViewId="0">
      <selection activeCell="A4" sqref="A4"/>
    </sheetView>
  </sheetViews>
  <sheetFormatPr defaultColWidth="0" defaultRowHeight="15" zeroHeight="1" x14ac:dyDescent="0.25"/>
  <cols>
    <col min="1" max="1" width="5.42578125" style="8" customWidth="1"/>
    <col min="2" max="2" width="11.85546875" customWidth="1"/>
    <col min="3" max="5" width="23.5703125" customWidth="1"/>
    <col min="6" max="6" width="7.28515625" style="8" customWidth="1"/>
    <col min="7" max="10" width="9.140625" hidden="1" customWidth="1"/>
    <col min="11" max="20" width="0" hidden="1" customWidth="1"/>
    <col min="21" max="16384" width="9.140625" hidden="1"/>
  </cols>
  <sheetData>
    <row r="1" spans="2:5" s="8" customFormat="1" x14ac:dyDescent="0.25"/>
    <row r="2" spans="2:5" s="8" customFormat="1" x14ac:dyDescent="0.25"/>
    <row r="3" spans="2:5" s="8" customFormat="1" ht="24" customHeight="1" x14ac:dyDescent="0.25">
      <c r="B3" s="327" t="s">
        <v>178</v>
      </c>
      <c r="C3" s="327"/>
      <c r="D3" s="327"/>
      <c r="E3" s="327"/>
    </row>
    <row r="4" spans="2:5" s="8" customFormat="1" ht="24" customHeight="1" x14ac:dyDescent="0.25">
      <c r="B4" s="327"/>
      <c r="C4" s="327"/>
      <c r="D4" s="327"/>
      <c r="E4" s="327"/>
    </row>
    <row r="5" spans="2:5" s="8" customFormat="1" ht="10.5" customHeight="1" thickBot="1" x14ac:dyDescent="0.3">
      <c r="B5" s="207"/>
      <c r="C5" s="207"/>
      <c r="D5" s="207"/>
      <c r="E5" s="207"/>
    </row>
    <row r="6" spans="2:5" ht="36" customHeight="1" x14ac:dyDescent="0.25">
      <c r="B6" s="372" t="s">
        <v>179</v>
      </c>
      <c r="C6" s="373"/>
      <c r="D6" s="373"/>
      <c r="E6" s="374"/>
    </row>
    <row r="7" spans="2:5" ht="52.5" customHeight="1" x14ac:dyDescent="0.25">
      <c r="B7" s="121" t="s">
        <v>180</v>
      </c>
      <c r="C7" s="122" t="s">
        <v>182</v>
      </c>
      <c r="D7" s="122" t="s">
        <v>183</v>
      </c>
      <c r="E7" s="123" t="s">
        <v>181</v>
      </c>
    </row>
    <row r="8" spans="2:5" ht="24" customHeight="1" x14ac:dyDescent="0.25">
      <c r="B8" s="121">
        <v>2005</v>
      </c>
      <c r="C8" s="208">
        <v>2.7</v>
      </c>
      <c r="D8" s="208">
        <v>0.1</v>
      </c>
      <c r="E8" s="209">
        <v>1074029</v>
      </c>
    </row>
    <row r="9" spans="2:5" ht="24" customHeight="1" x14ac:dyDescent="0.25">
      <c r="B9" s="121">
        <v>2006</v>
      </c>
      <c r="C9" s="208">
        <v>2.7</v>
      </c>
      <c r="D9" s="208">
        <v>0.2</v>
      </c>
      <c r="E9" s="209">
        <v>1418784</v>
      </c>
    </row>
    <row r="10" spans="2:5" ht="24" customHeight="1" x14ac:dyDescent="0.25">
      <c r="B10" s="121">
        <v>2007</v>
      </c>
      <c r="C10" s="208">
        <v>2.9</v>
      </c>
      <c r="D10" s="208">
        <v>-0.1</v>
      </c>
      <c r="E10" s="209">
        <v>1569601</v>
      </c>
    </row>
    <row r="11" spans="2:5" ht="24" customHeight="1" x14ac:dyDescent="0.25">
      <c r="B11" s="121">
        <v>2008</v>
      </c>
      <c r="C11" s="208">
        <v>3.1</v>
      </c>
      <c r="D11" s="208">
        <v>0.5</v>
      </c>
      <c r="E11" s="209">
        <v>1704107</v>
      </c>
    </row>
    <row r="12" spans="2:5" ht="24" customHeight="1" x14ac:dyDescent="0.25">
      <c r="B12" s="121">
        <v>2009</v>
      </c>
      <c r="C12" s="208">
        <v>2.9</v>
      </c>
      <c r="D12" s="208">
        <v>0.5</v>
      </c>
      <c r="E12" s="209">
        <v>1303457</v>
      </c>
    </row>
    <row r="13" spans="2:5" ht="24" customHeight="1" x14ac:dyDescent="0.25">
      <c r="B13" s="121">
        <v>2010</v>
      </c>
      <c r="C13" s="208">
        <v>2.4</v>
      </c>
      <c r="D13" s="208">
        <v>2.2999999999999998</v>
      </c>
      <c r="E13" s="209">
        <v>1294570</v>
      </c>
    </row>
    <row r="14" spans="2:5" ht="24" customHeight="1" x14ac:dyDescent="0.25">
      <c r="B14" s="121">
        <v>2011</v>
      </c>
      <c r="C14" s="210">
        <v>1.5</v>
      </c>
      <c r="D14" s="210">
        <v>0.3</v>
      </c>
      <c r="E14" s="211">
        <v>1202908</v>
      </c>
    </row>
    <row r="15" spans="2:5" ht="24" customHeight="1" x14ac:dyDescent="0.25">
      <c r="B15" s="121">
        <v>2012</v>
      </c>
      <c r="C15" s="210">
        <v>1.4</v>
      </c>
      <c r="D15" s="208">
        <v>0.5</v>
      </c>
      <c r="E15" s="211">
        <v>306187</v>
      </c>
    </row>
    <row r="16" spans="2:5" ht="24" customHeight="1" x14ac:dyDescent="0.25">
      <c r="B16" s="121">
        <v>2013</v>
      </c>
      <c r="C16" s="208">
        <v>1</v>
      </c>
      <c r="D16" s="210">
        <v>-1.6</v>
      </c>
      <c r="E16" s="211">
        <v>186581</v>
      </c>
    </row>
    <row r="17" spans="2:5" ht="24" customHeight="1" x14ac:dyDescent="0.25">
      <c r="B17" s="121">
        <v>2014</v>
      </c>
      <c r="C17" s="208">
        <v>1</v>
      </c>
      <c r="D17" s="208">
        <v>-0.4</v>
      </c>
      <c r="E17" s="209">
        <v>213738</v>
      </c>
    </row>
    <row r="18" spans="2:5" ht="24" customHeight="1" x14ac:dyDescent="0.25">
      <c r="B18" s="121">
        <v>2015</v>
      </c>
      <c r="C18" s="208">
        <v>0.7</v>
      </c>
      <c r="D18" s="210">
        <v>-0.2</v>
      </c>
      <c r="E18" s="211">
        <v>495059</v>
      </c>
    </row>
    <row r="19" spans="2:5" ht="24" customHeight="1" x14ac:dyDescent="0.25">
      <c r="B19" s="121">
        <v>2016</v>
      </c>
      <c r="C19" s="208">
        <v>1.5</v>
      </c>
      <c r="D19" s="210">
        <v>0.6</v>
      </c>
      <c r="E19" s="211">
        <v>608457</v>
      </c>
    </row>
    <row r="20" spans="2:5" ht="24" customHeight="1" x14ac:dyDescent="0.25">
      <c r="B20" s="121">
        <v>2017</v>
      </c>
      <c r="C20" s="208">
        <v>2.6</v>
      </c>
      <c r="D20" s="210">
        <v>1.8</v>
      </c>
      <c r="E20" s="211">
        <v>632772</v>
      </c>
    </row>
    <row r="21" spans="2:5" ht="24" customHeight="1" x14ac:dyDescent="0.25">
      <c r="B21" s="121">
        <v>2018</v>
      </c>
      <c r="C21" s="208">
        <v>3.3</v>
      </c>
      <c r="D21" s="210">
        <v>2</v>
      </c>
      <c r="E21" s="211">
        <v>724323</v>
      </c>
    </row>
    <row r="22" spans="2:5" ht="24" customHeight="1" x14ac:dyDescent="0.25">
      <c r="B22" s="121">
        <v>2019</v>
      </c>
      <c r="C22" s="208">
        <v>4.4000000000000004</v>
      </c>
      <c r="D22" s="210">
        <v>3.4</v>
      </c>
      <c r="E22" s="211">
        <v>730881</v>
      </c>
    </row>
    <row r="23" spans="2:5" ht="24" customHeight="1" thickBot="1" x14ac:dyDescent="0.3">
      <c r="B23" s="150">
        <v>2020</v>
      </c>
      <c r="C23" s="212">
        <v>2.6</v>
      </c>
      <c r="D23" s="213">
        <v>2.2999999999999998</v>
      </c>
      <c r="E23" s="214">
        <v>394277</v>
      </c>
    </row>
    <row r="24" spans="2:5" s="8" customFormat="1" x14ac:dyDescent="0.25">
      <c r="B24" s="322" t="s">
        <v>132</v>
      </c>
      <c r="C24" s="322"/>
      <c r="D24" s="322"/>
      <c r="E24" s="322"/>
    </row>
    <row r="25" spans="2:5" s="8" customFormat="1" x14ac:dyDescent="0.25">
      <c r="B25" s="37"/>
      <c r="C25" s="37"/>
      <c r="D25" s="37"/>
      <c r="E25" s="37"/>
    </row>
    <row r="26" spans="2:5" hidden="1" x14ac:dyDescent="0.25"/>
    <row r="27" spans="2:5" hidden="1" x14ac:dyDescent="0.25"/>
    <row r="28" spans="2:5" hidden="1" x14ac:dyDescent="0.25"/>
    <row r="29" spans="2:5" hidden="1" x14ac:dyDescent="0.25"/>
    <row r="30" spans="2:5" hidden="1" x14ac:dyDescent="0.25"/>
    <row r="31" spans="2:5" hidden="1" x14ac:dyDescent="0.25"/>
    <row r="32" spans="2:5" hidden="1" x14ac:dyDescent="0.25"/>
    <row r="33" hidden="1" x14ac:dyDescent="0.25"/>
    <row r="34" hidden="1" x14ac:dyDescent="0.25"/>
    <row r="35" hidden="1" x14ac:dyDescent="0.25"/>
    <row r="36" hidden="1" x14ac:dyDescent="0.25"/>
  </sheetData>
  <mergeCells count="3">
    <mergeCell ref="B3:E4"/>
    <mergeCell ref="B6:E6"/>
    <mergeCell ref="B24:E24"/>
  </mergeCells>
  <pageMargins left="0.7" right="0.7" top="0.75" bottom="0.75" header="0.3" footer="0.3"/>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4" tint="0.39997558519241921"/>
    <pageSetUpPr fitToPage="1"/>
  </sheetPr>
  <dimension ref="A1:BWJ16"/>
  <sheetViews>
    <sheetView showGridLines="0" zoomScaleNormal="100" workbookViewId="0">
      <selection activeCell="A3" sqref="A3"/>
    </sheetView>
  </sheetViews>
  <sheetFormatPr defaultColWidth="0" defaultRowHeight="15" zeroHeight="1" x14ac:dyDescent="0.25"/>
  <cols>
    <col min="1" max="1" width="4.28515625" style="8" customWidth="1"/>
    <col min="2" max="2" width="6.85546875" customWidth="1"/>
    <col min="3" max="3" width="3.85546875" customWidth="1"/>
    <col min="4" max="19" width="6.7109375" customWidth="1"/>
    <col min="20" max="20" width="4" customWidth="1"/>
    <col min="21" max="1960" width="0" hidden="1" customWidth="1"/>
    <col min="1961" max="16384" width="4" hidden="1"/>
  </cols>
  <sheetData>
    <row r="1" spans="1:20" s="8" customFormat="1" ht="15" customHeight="1" x14ac:dyDescent="0.25"/>
    <row r="2" spans="1:20" s="8" customFormat="1" ht="15" customHeight="1" x14ac:dyDescent="0.25"/>
    <row r="3" spans="1:20" s="8" customFormat="1" ht="24" customHeight="1" x14ac:dyDescent="0.25">
      <c r="A3" s="20"/>
      <c r="B3" s="375" t="s">
        <v>186</v>
      </c>
      <c r="C3" s="375"/>
      <c r="D3" s="375"/>
      <c r="E3" s="375"/>
      <c r="F3" s="375"/>
      <c r="G3" s="375"/>
      <c r="H3" s="375"/>
      <c r="I3" s="375"/>
      <c r="J3" s="375"/>
      <c r="K3" s="375"/>
      <c r="L3" s="375"/>
      <c r="M3" s="375"/>
      <c r="N3" s="375"/>
      <c r="O3" s="375"/>
      <c r="P3" s="375"/>
      <c r="Q3" s="375"/>
      <c r="R3" s="375"/>
      <c r="S3" s="94"/>
      <c r="T3" s="125"/>
    </row>
    <row r="4" spans="1:20" s="8" customFormat="1" ht="12" customHeight="1" x14ac:dyDescent="0.25">
      <c r="B4" s="21"/>
      <c r="C4" s="21"/>
      <c r="D4" s="21"/>
      <c r="E4" s="21"/>
      <c r="F4" s="21"/>
      <c r="G4" s="21"/>
      <c r="H4" s="21"/>
      <c r="I4" s="21"/>
      <c r="J4" s="21"/>
      <c r="K4" s="21"/>
      <c r="L4" s="21"/>
      <c r="M4" s="21"/>
      <c r="N4" s="21"/>
      <c r="O4" s="21"/>
      <c r="P4" s="21"/>
      <c r="Q4" s="21"/>
      <c r="R4" s="21"/>
      <c r="S4" s="21"/>
      <c r="T4" s="125"/>
    </row>
    <row r="5" spans="1:20" s="18" customFormat="1" ht="36" customHeight="1" x14ac:dyDescent="0.25">
      <c r="A5" s="19"/>
      <c r="B5" s="385" t="s">
        <v>185</v>
      </c>
      <c r="C5" s="386"/>
      <c r="D5" s="386"/>
      <c r="E5" s="386"/>
      <c r="F5" s="386"/>
      <c r="G5" s="386"/>
      <c r="H5" s="386"/>
      <c r="I5" s="386"/>
      <c r="J5" s="386"/>
      <c r="K5" s="386"/>
      <c r="L5" s="386"/>
      <c r="M5" s="386"/>
      <c r="N5" s="386"/>
      <c r="O5" s="386"/>
      <c r="P5" s="386"/>
      <c r="Q5" s="386"/>
      <c r="R5" s="386"/>
      <c r="S5" s="387"/>
      <c r="T5" s="125"/>
    </row>
    <row r="6" spans="1:20" s="18" customFormat="1" ht="24" customHeight="1" x14ac:dyDescent="0.25">
      <c r="A6" s="19"/>
      <c r="B6" s="379"/>
      <c r="C6" s="380"/>
      <c r="D6" s="102">
        <v>2005</v>
      </c>
      <c r="E6" s="103">
        <v>2006</v>
      </c>
      <c r="F6" s="103">
        <v>2007</v>
      </c>
      <c r="G6" s="103">
        <v>2008</v>
      </c>
      <c r="H6" s="103">
        <v>2009</v>
      </c>
      <c r="I6" s="103">
        <v>2010</v>
      </c>
      <c r="J6" s="103">
        <v>2011</v>
      </c>
      <c r="K6" s="103">
        <v>2012</v>
      </c>
      <c r="L6" s="103">
        <v>2013</v>
      </c>
      <c r="M6" s="103">
        <v>2014</v>
      </c>
      <c r="N6" s="104">
        <v>2015</v>
      </c>
      <c r="O6" s="105">
        <v>2016</v>
      </c>
      <c r="P6" s="105">
        <v>2017</v>
      </c>
      <c r="Q6" s="106">
        <v>2018</v>
      </c>
      <c r="R6" s="105">
        <v>2019</v>
      </c>
      <c r="S6" s="105">
        <v>2020</v>
      </c>
      <c r="T6" s="125"/>
    </row>
    <row r="7" spans="1:20" s="18" customFormat="1" ht="24" customHeight="1" x14ac:dyDescent="0.25">
      <c r="A7" s="19"/>
      <c r="B7" s="381" t="s">
        <v>8</v>
      </c>
      <c r="C7" s="382"/>
      <c r="D7" s="99">
        <v>24</v>
      </c>
      <c r="E7" s="99">
        <v>14</v>
      </c>
      <c r="F7" s="99">
        <v>17</v>
      </c>
      <c r="G7" s="99">
        <v>8</v>
      </c>
      <c r="H7" s="99">
        <v>7</v>
      </c>
      <c r="I7" s="99">
        <v>6</v>
      </c>
      <c r="J7" s="99">
        <v>12</v>
      </c>
      <c r="K7" s="99">
        <v>7</v>
      </c>
      <c r="L7" s="99">
        <v>3</v>
      </c>
      <c r="M7" s="99">
        <v>9</v>
      </c>
      <c r="N7" s="101">
        <v>7</v>
      </c>
      <c r="O7" s="99">
        <v>29</v>
      </c>
      <c r="P7" s="99">
        <v>18</v>
      </c>
      <c r="Q7" s="100">
        <v>14</v>
      </c>
      <c r="R7" s="99">
        <v>28</v>
      </c>
      <c r="S7" s="99">
        <v>39</v>
      </c>
      <c r="T7" s="125"/>
    </row>
    <row r="8" spans="1:20" s="18" customFormat="1" ht="24" customHeight="1" x14ac:dyDescent="0.25">
      <c r="A8" s="19"/>
      <c r="B8" s="383" t="s">
        <v>7</v>
      </c>
      <c r="C8" s="384"/>
      <c r="D8" s="99">
        <v>56</v>
      </c>
      <c r="E8" s="99">
        <v>137</v>
      </c>
      <c r="F8" s="99">
        <v>74</v>
      </c>
      <c r="G8" s="99">
        <v>137</v>
      </c>
      <c r="H8" s="99">
        <v>101</v>
      </c>
      <c r="I8" s="99">
        <v>116</v>
      </c>
      <c r="J8" s="99">
        <v>17</v>
      </c>
      <c r="K8" s="99">
        <v>12</v>
      </c>
      <c r="L8" s="99">
        <v>9</v>
      </c>
      <c r="M8" s="99">
        <v>13</v>
      </c>
      <c r="N8" s="101">
        <v>36</v>
      </c>
      <c r="O8" s="99">
        <v>35</v>
      </c>
      <c r="P8" s="99">
        <v>84</v>
      </c>
      <c r="Q8" s="100">
        <v>75</v>
      </c>
      <c r="R8" s="99">
        <v>83</v>
      </c>
      <c r="S8" s="99">
        <v>49</v>
      </c>
      <c r="T8" s="125"/>
    </row>
    <row r="9" spans="1:20" s="18" customFormat="1" ht="24" customHeight="1" x14ac:dyDescent="0.25">
      <c r="A9" s="19"/>
      <c r="B9" s="376" t="s">
        <v>0</v>
      </c>
      <c r="C9" s="377"/>
      <c r="D9" s="107">
        <v>80</v>
      </c>
      <c r="E9" s="107">
        <v>151</v>
      </c>
      <c r="F9" s="107">
        <v>91</v>
      </c>
      <c r="G9" s="107">
        <v>145</v>
      </c>
      <c r="H9" s="107">
        <v>108</v>
      </c>
      <c r="I9" s="107">
        <v>122</v>
      </c>
      <c r="J9" s="107">
        <v>29</v>
      </c>
      <c r="K9" s="107">
        <v>19</v>
      </c>
      <c r="L9" s="107">
        <v>12</v>
      </c>
      <c r="M9" s="107">
        <v>22</v>
      </c>
      <c r="N9" s="108">
        <v>43</v>
      </c>
      <c r="O9" s="107">
        <v>64</v>
      </c>
      <c r="P9" s="107">
        <v>102</v>
      </c>
      <c r="Q9" s="98">
        <v>89</v>
      </c>
      <c r="R9" s="107">
        <v>111</v>
      </c>
      <c r="S9" s="107">
        <v>88</v>
      </c>
      <c r="T9" s="125"/>
    </row>
    <row r="10" spans="1:20" s="8" customFormat="1" x14ac:dyDescent="0.25">
      <c r="B10" s="378" t="s">
        <v>135</v>
      </c>
      <c r="C10" s="378"/>
      <c r="D10" s="378"/>
      <c r="E10" s="378"/>
      <c r="F10" s="378"/>
      <c r="G10" s="378"/>
      <c r="H10" s="378"/>
      <c r="I10" s="378"/>
      <c r="J10" s="378"/>
      <c r="K10" s="378"/>
      <c r="L10" s="378"/>
      <c r="M10" s="378"/>
      <c r="N10" s="378"/>
    </row>
    <row r="11" spans="1:20" s="8" customFormat="1" x14ac:dyDescent="0.25">
      <c r="B11" s="22"/>
      <c r="C11" s="22"/>
      <c r="D11" s="22"/>
      <c r="E11" s="22"/>
      <c r="F11" s="22"/>
      <c r="G11" s="22"/>
      <c r="H11" s="22"/>
      <c r="I11" s="22"/>
      <c r="J11" s="22"/>
      <c r="K11" s="22"/>
      <c r="L11" s="22"/>
      <c r="M11" s="22"/>
      <c r="N11" s="22"/>
      <c r="Q11" s="8" t="s">
        <v>43</v>
      </c>
    </row>
    <row r="12" spans="1:20" hidden="1" x14ac:dyDescent="0.25"/>
    <row r="13" spans="1:20" hidden="1" x14ac:dyDescent="0.25"/>
    <row r="14" spans="1:20" hidden="1" x14ac:dyDescent="0.25"/>
    <row r="15" spans="1:20" hidden="1" x14ac:dyDescent="0.25"/>
    <row r="16" spans="1:20" hidden="1" x14ac:dyDescent="0.25"/>
  </sheetData>
  <mergeCells count="7">
    <mergeCell ref="B3:R3"/>
    <mergeCell ref="B9:C9"/>
    <mergeCell ref="B10:N10"/>
    <mergeCell ref="B6:C6"/>
    <mergeCell ref="B7:C7"/>
    <mergeCell ref="B8:C8"/>
    <mergeCell ref="B5:S5"/>
  </mergeCells>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4" tint="0.39997558519241921"/>
    <pageSetUpPr fitToPage="1"/>
  </sheetPr>
  <dimension ref="A1:U18"/>
  <sheetViews>
    <sheetView showGridLines="0" zoomScaleNormal="100" workbookViewId="0">
      <selection activeCell="P11" sqref="P11"/>
    </sheetView>
  </sheetViews>
  <sheetFormatPr defaultColWidth="0" defaultRowHeight="15" zeroHeight="1" x14ac:dyDescent="0.25"/>
  <cols>
    <col min="1" max="1" width="4.5703125" style="8" customWidth="1"/>
    <col min="2" max="2" width="9.140625" customWidth="1"/>
    <col min="3" max="3" width="11" customWidth="1"/>
    <col min="4" max="19" width="7.7109375" customWidth="1"/>
    <col min="20" max="20" width="5.7109375" customWidth="1"/>
    <col min="21" max="21" width="5.42578125" style="59" customWidth="1"/>
    <col min="22" max="16384" width="5.42578125" style="59" hidden="1"/>
  </cols>
  <sheetData>
    <row r="1" spans="1:21" x14ac:dyDescent="0.25">
      <c r="B1" s="8"/>
      <c r="C1" s="8"/>
      <c r="D1" s="8"/>
      <c r="E1" s="8"/>
      <c r="F1" s="8"/>
      <c r="G1" s="8"/>
      <c r="H1" s="8"/>
      <c r="I1" s="8"/>
      <c r="J1" s="8"/>
      <c r="K1" s="8"/>
      <c r="L1" s="8"/>
      <c r="M1" s="8"/>
      <c r="N1" s="8"/>
      <c r="O1" s="8"/>
      <c r="P1" s="8"/>
      <c r="Q1" s="8"/>
      <c r="R1" s="8"/>
      <c r="S1" s="8"/>
      <c r="T1" s="8"/>
    </row>
    <row r="2" spans="1:21" x14ac:dyDescent="0.25">
      <c r="B2" s="8"/>
      <c r="C2" s="8"/>
      <c r="D2" s="8"/>
      <c r="E2" s="8"/>
      <c r="F2" s="8"/>
      <c r="G2" s="8"/>
      <c r="H2" s="8"/>
      <c r="I2" s="8"/>
      <c r="J2" s="8"/>
      <c r="K2" s="8"/>
      <c r="L2" s="8"/>
      <c r="M2" s="8"/>
      <c r="N2" s="8"/>
      <c r="O2" s="8"/>
      <c r="P2" s="8"/>
      <c r="Q2" s="8"/>
      <c r="R2" s="8"/>
      <c r="S2" s="8"/>
      <c r="T2" s="8"/>
    </row>
    <row r="3" spans="1:21" ht="37.5" customHeight="1" x14ac:dyDescent="0.25">
      <c r="A3" s="17"/>
      <c r="B3" s="391" t="s">
        <v>191</v>
      </c>
      <c r="C3" s="391"/>
      <c r="D3" s="391"/>
      <c r="E3" s="391"/>
      <c r="F3" s="391"/>
      <c r="G3" s="391"/>
      <c r="H3" s="391"/>
      <c r="I3" s="391"/>
      <c r="J3" s="391"/>
      <c r="K3" s="391"/>
      <c r="L3" s="391"/>
      <c r="M3" s="391"/>
      <c r="N3" s="391"/>
      <c r="O3" s="391"/>
      <c r="P3" s="391"/>
      <c r="Q3" s="391"/>
      <c r="R3" s="391"/>
      <c r="S3" s="391"/>
      <c r="T3" s="95"/>
    </row>
    <row r="4" spans="1:21" ht="13.5" customHeight="1" x14ac:dyDescent="0.25">
      <c r="B4" s="125"/>
      <c r="C4" s="125"/>
      <c r="D4" s="125"/>
      <c r="E4" s="125"/>
      <c r="F4" s="125"/>
      <c r="G4" s="125"/>
      <c r="H4" s="125"/>
      <c r="I4" s="125"/>
      <c r="J4" s="125"/>
      <c r="K4" s="125"/>
      <c r="L4" s="125"/>
      <c r="M4" s="125"/>
      <c r="N4" s="125"/>
      <c r="O4" s="125"/>
      <c r="P4" s="125"/>
      <c r="Q4" s="125"/>
      <c r="R4" s="125"/>
      <c r="S4" s="125"/>
      <c r="T4" s="8"/>
    </row>
    <row r="5" spans="1:21" s="60" customFormat="1" ht="38.25" customHeight="1" x14ac:dyDescent="0.25">
      <c r="A5" s="19"/>
      <c r="B5" s="388" t="s">
        <v>187</v>
      </c>
      <c r="C5" s="389"/>
      <c r="D5" s="389"/>
      <c r="E5" s="389"/>
      <c r="F5" s="389"/>
      <c r="G5" s="389"/>
      <c r="H5" s="389"/>
      <c r="I5" s="389"/>
      <c r="J5" s="389"/>
      <c r="K5" s="389"/>
      <c r="L5" s="389"/>
      <c r="M5" s="389"/>
      <c r="N5" s="389"/>
      <c r="O5" s="389"/>
      <c r="P5" s="389"/>
      <c r="Q5" s="389"/>
      <c r="R5" s="389"/>
      <c r="S5" s="390"/>
      <c r="T5" s="8"/>
    </row>
    <row r="6" spans="1:21" s="61" customFormat="1" ht="24" customHeight="1" x14ac:dyDescent="0.25">
      <c r="A6" s="19"/>
      <c r="B6" s="393" t="s">
        <v>192</v>
      </c>
      <c r="C6" s="394"/>
      <c r="D6" s="215">
        <v>2005</v>
      </c>
      <c r="E6" s="215">
        <v>2006</v>
      </c>
      <c r="F6" s="215">
        <v>2007</v>
      </c>
      <c r="G6" s="215">
        <v>2008</v>
      </c>
      <c r="H6" s="215">
        <v>2009</v>
      </c>
      <c r="I6" s="215">
        <v>2010</v>
      </c>
      <c r="J6" s="215">
        <v>2011</v>
      </c>
      <c r="K6" s="215">
        <v>2012</v>
      </c>
      <c r="L6" s="215">
        <v>2013</v>
      </c>
      <c r="M6" s="215">
        <v>2014</v>
      </c>
      <c r="N6" s="216">
        <v>2015</v>
      </c>
      <c r="O6" s="215">
        <v>2016</v>
      </c>
      <c r="P6" s="215">
        <v>2017</v>
      </c>
      <c r="Q6" s="216">
        <v>2018</v>
      </c>
      <c r="R6" s="215">
        <v>2019</v>
      </c>
      <c r="S6" s="215">
        <v>2020</v>
      </c>
      <c r="T6" s="8"/>
    </row>
    <row r="7" spans="1:21" s="61" customFormat="1" ht="35.25" customHeight="1" x14ac:dyDescent="0.25">
      <c r="A7" s="19"/>
      <c r="B7" s="395" t="s">
        <v>190</v>
      </c>
      <c r="C7" s="396"/>
      <c r="D7" s="217">
        <v>139</v>
      </c>
      <c r="E7" s="217">
        <v>150</v>
      </c>
      <c r="F7" s="217">
        <v>151</v>
      </c>
      <c r="G7" s="217">
        <v>162</v>
      </c>
      <c r="H7" s="217">
        <v>133</v>
      </c>
      <c r="I7" s="217">
        <v>122</v>
      </c>
      <c r="J7" s="217">
        <v>82</v>
      </c>
      <c r="K7" s="217">
        <v>30</v>
      </c>
      <c r="L7" s="217">
        <v>16</v>
      </c>
      <c r="M7" s="217">
        <v>31</v>
      </c>
      <c r="N7" s="218">
        <v>55</v>
      </c>
      <c r="O7" s="219">
        <v>60</v>
      </c>
      <c r="P7" s="219">
        <v>76</v>
      </c>
      <c r="Q7" s="220">
        <v>71</v>
      </c>
      <c r="R7" s="219">
        <v>97</v>
      </c>
      <c r="S7" s="219">
        <v>55</v>
      </c>
      <c r="T7" s="8"/>
    </row>
    <row r="8" spans="1:21" s="61" customFormat="1" ht="37.5" customHeight="1" thickBot="1" x14ac:dyDescent="0.3">
      <c r="A8" s="19"/>
      <c r="B8" s="397" t="s">
        <v>189</v>
      </c>
      <c r="C8" s="398"/>
      <c r="D8" s="221">
        <v>56</v>
      </c>
      <c r="E8" s="222">
        <v>137</v>
      </c>
      <c r="F8" s="221">
        <v>74</v>
      </c>
      <c r="G8" s="221">
        <v>137</v>
      </c>
      <c r="H8" s="221">
        <v>101</v>
      </c>
      <c r="I8" s="221">
        <v>116</v>
      </c>
      <c r="J8" s="221">
        <v>17</v>
      </c>
      <c r="K8" s="221">
        <v>12</v>
      </c>
      <c r="L8" s="221">
        <v>9</v>
      </c>
      <c r="M8" s="221">
        <v>13</v>
      </c>
      <c r="N8" s="223">
        <v>36</v>
      </c>
      <c r="O8" s="221">
        <v>35</v>
      </c>
      <c r="P8" s="221">
        <v>84</v>
      </c>
      <c r="Q8" s="223">
        <v>75</v>
      </c>
      <c r="R8" s="221">
        <v>83</v>
      </c>
      <c r="S8" s="221">
        <v>49</v>
      </c>
      <c r="T8" s="8"/>
    </row>
    <row r="9" spans="1:21" s="61" customFormat="1" ht="36" customHeight="1" thickTop="1" x14ac:dyDescent="0.25">
      <c r="A9" s="19"/>
      <c r="B9" s="399" t="s">
        <v>188</v>
      </c>
      <c r="C9" s="400"/>
      <c r="D9" s="224"/>
      <c r="E9" s="225"/>
      <c r="F9" s="224"/>
      <c r="G9" s="226">
        <v>178</v>
      </c>
      <c r="H9" s="226">
        <v>128</v>
      </c>
      <c r="I9" s="226">
        <v>149</v>
      </c>
      <c r="J9" s="226">
        <v>24</v>
      </c>
      <c r="K9" s="226">
        <v>13</v>
      </c>
      <c r="L9" s="226">
        <v>14</v>
      </c>
      <c r="M9" s="226">
        <v>16</v>
      </c>
      <c r="N9" s="227">
        <v>44</v>
      </c>
      <c r="O9" s="226">
        <v>42</v>
      </c>
      <c r="P9" s="226">
        <v>103</v>
      </c>
      <c r="Q9" s="227">
        <v>75</v>
      </c>
      <c r="R9" s="226">
        <v>83</v>
      </c>
      <c r="S9" s="226">
        <v>49</v>
      </c>
      <c r="T9" s="8"/>
    </row>
    <row r="10" spans="1:21" x14ac:dyDescent="0.25">
      <c r="B10" s="378" t="s">
        <v>132</v>
      </c>
      <c r="C10" s="378"/>
      <c r="D10" s="378"/>
      <c r="E10" s="378"/>
      <c r="F10" s="378"/>
      <c r="G10" s="378"/>
      <c r="H10" s="378"/>
      <c r="I10" s="378"/>
      <c r="J10" s="378"/>
      <c r="K10" s="378"/>
      <c r="L10" s="378"/>
      <c r="M10" s="378"/>
      <c r="N10" s="378"/>
      <c r="O10" s="8"/>
      <c r="P10" s="8"/>
      <c r="Q10" s="8"/>
      <c r="R10" s="8"/>
      <c r="S10" s="8"/>
      <c r="T10" s="8"/>
    </row>
    <row r="11" spans="1:21" x14ac:dyDescent="0.25">
      <c r="B11" s="110" t="s">
        <v>214</v>
      </c>
      <c r="C11" s="109"/>
      <c r="D11" s="109"/>
      <c r="E11" s="109"/>
      <c r="F11" s="109"/>
      <c r="G11" s="109"/>
      <c r="H11" s="109"/>
      <c r="I11" s="109"/>
      <c r="J11" s="109"/>
      <c r="K11" s="109"/>
      <c r="L11" s="109"/>
      <c r="M11" s="109"/>
      <c r="N11" s="109"/>
      <c r="O11" s="8"/>
      <c r="P11" s="8"/>
      <c r="Q11" s="8"/>
      <c r="R11" s="8"/>
      <c r="S11" s="8"/>
      <c r="T11" s="8"/>
    </row>
    <row r="12" spans="1:21" x14ac:dyDescent="0.25">
      <c r="B12" s="392" t="s">
        <v>43</v>
      </c>
      <c r="C12" s="392"/>
      <c r="D12" s="392"/>
      <c r="E12" s="392"/>
      <c r="F12" s="392"/>
      <c r="G12" s="392"/>
      <c r="H12" s="392"/>
      <c r="I12" s="392"/>
      <c r="J12" s="392"/>
      <c r="K12" s="392"/>
      <c r="L12" s="392"/>
      <c r="M12" s="392"/>
      <c r="N12" s="392"/>
      <c r="O12" s="8"/>
      <c r="P12" s="8"/>
      <c r="Q12" s="8"/>
      <c r="R12" s="8"/>
      <c r="S12" s="8"/>
      <c r="T12" s="8"/>
      <c r="U12" s="59" t="s">
        <v>43</v>
      </c>
    </row>
    <row r="13" spans="1:21" x14ac:dyDescent="0.25">
      <c r="B13" s="8"/>
      <c r="C13" s="8"/>
      <c r="D13" s="8"/>
      <c r="E13" s="8"/>
      <c r="F13" s="8"/>
      <c r="G13" s="8"/>
      <c r="H13" s="8"/>
      <c r="I13" s="8"/>
      <c r="J13" s="8"/>
      <c r="K13" s="8"/>
      <c r="L13" s="8"/>
      <c r="M13" s="8"/>
      <c r="N13" s="8"/>
      <c r="O13" s="8"/>
      <c r="P13" s="8"/>
      <c r="Q13" s="8"/>
      <c r="R13" s="8"/>
      <c r="S13" s="8"/>
      <c r="T13" s="8"/>
    </row>
    <row r="14" spans="1:21" hidden="1" x14ac:dyDescent="0.25"/>
    <row r="15" spans="1:21" hidden="1" x14ac:dyDescent="0.25"/>
    <row r="16" spans="1:21" hidden="1" x14ac:dyDescent="0.25"/>
    <row r="17" hidden="1" x14ac:dyDescent="0.25"/>
    <row r="18" x14ac:dyDescent="0.25"/>
  </sheetData>
  <mergeCells count="8">
    <mergeCell ref="B5:S5"/>
    <mergeCell ref="B3:S3"/>
    <mergeCell ref="B12:N12"/>
    <mergeCell ref="B10:N10"/>
    <mergeCell ref="B6:C6"/>
    <mergeCell ref="B7:C7"/>
    <mergeCell ref="B8:C8"/>
    <mergeCell ref="B9:C9"/>
  </mergeCells>
  <pageMargins left="0.7" right="0.7" top="0.75" bottom="0.75" header="0.3" footer="0.3"/>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4" tint="0.39997558519241921"/>
    <pageSetUpPr fitToPage="1"/>
  </sheetPr>
  <dimension ref="A1:T13"/>
  <sheetViews>
    <sheetView showGridLines="0" zoomScaleNormal="100" workbookViewId="0">
      <selection activeCell="B3" sqref="B3:R3"/>
    </sheetView>
  </sheetViews>
  <sheetFormatPr defaultColWidth="0" defaultRowHeight="15" zeroHeight="1" x14ac:dyDescent="0.25"/>
  <cols>
    <col min="1" max="1" width="3.5703125" style="8" customWidth="1"/>
    <col min="2" max="2" width="9.140625" customWidth="1"/>
    <col min="3" max="19" width="6.7109375" customWidth="1"/>
    <col min="20" max="20" width="3.7109375" style="8" customWidth="1"/>
    <col min="21" max="16384" width="9.140625" hidden="1"/>
  </cols>
  <sheetData>
    <row r="1" spans="1:20" s="8" customFormat="1" ht="15" customHeight="1" x14ac:dyDescent="0.25"/>
    <row r="2" spans="1:20" s="8" customFormat="1" ht="15" customHeight="1" x14ac:dyDescent="0.25">
      <c r="B2" s="401"/>
      <c r="C2" s="401"/>
      <c r="D2" s="401"/>
      <c r="E2" s="401"/>
      <c r="F2" s="401"/>
      <c r="G2" s="401"/>
      <c r="H2" s="401"/>
      <c r="I2" s="401"/>
      <c r="J2" s="401"/>
      <c r="K2" s="401"/>
      <c r="L2" s="401"/>
      <c r="M2" s="401"/>
    </row>
    <row r="3" spans="1:20" s="8" customFormat="1" ht="24" customHeight="1" x14ac:dyDescent="0.25">
      <c r="B3" s="401" t="s">
        <v>194</v>
      </c>
      <c r="C3" s="401"/>
      <c r="D3" s="401"/>
      <c r="E3" s="401"/>
      <c r="F3" s="401"/>
      <c r="G3" s="401"/>
      <c r="H3" s="401"/>
      <c r="I3" s="401"/>
      <c r="J3" s="401"/>
      <c r="K3" s="401"/>
      <c r="L3" s="401"/>
      <c r="M3" s="401"/>
      <c r="N3" s="401"/>
      <c r="O3" s="401"/>
      <c r="P3" s="401"/>
      <c r="Q3" s="401"/>
      <c r="R3" s="401"/>
      <c r="S3" s="96"/>
    </row>
    <row r="4" spans="1:20" s="8" customFormat="1" ht="12" customHeight="1" x14ac:dyDescent="0.25">
      <c r="B4" s="96"/>
      <c r="C4" s="96"/>
      <c r="D4" s="96"/>
      <c r="E4" s="96"/>
      <c r="F4" s="96"/>
      <c r="G4" s="96"/>
      <c r="H4" s="96"/>
      <c r="I4" s="96"/>
      <c r="J4" s="96"/>
      <c r="K4" s="96"/>
      <c r="L4" s="96"/>
      <c r="M4" s="96"/>
      <c r="N4" s="125"/>
      <c r="O4" s="125"/>
      <c r="P4" s="125"/>
      <c r="Q4" s="125"/>
      <c r="R4" s="125"/>
    </row>
    <row r="5" spans="1:20" s="18" customFormat="1" ht="36.75" customHeight="1" x14ac:dyDescent="0.25">
      <c r="A5" s="19"/>
      <c r="B5" s="388" t="s">
        <v>193</v>
      </c>
      <c r="C5" s="389"/>
      <c r="D5" s="389"/>
      <c r="E5" s="389"/>
      <c r="F5" s="389"/>
      <c r="G5" s="389"/>
      <c r="H5" s="389"/>
      <c r="I5" s="389"/>
      <c r="J5" s="389"/>
      <c r="K5" s="389"/>
      <c r="L5" s="389"/>
      <c r="M5" s="389"/>
      <c r="N5" s="389"/>
      <c r="O5" s="389"/>
      <c r="P5" s="389"/>
      <c r="Q5" s="389"/>
      <c r="R5" s="390"/>
      <c r="S5" s="8"/>
      <c r="T5" s="19"/>
    </row>
    <row r="6" spans="1:20" s="18" customFormat="1" ht="24" customHeight="1" x14ac:dyDescent="0.25">
      <c r="A6" s="19"/>
      <c r="B6" s="291" t="s">
        <v>195</v>
      </c>
      <c r="C6" s="292">
        <v>2005</v>
      </c>
      <c r="D6" s="292">
        <v>2006</v>
      </c>
      <c r="E6" s="292">
        <v>2007</v>
      </c>
      <c r="F6" s="292">
        <v>2008</v>
      </c>
      <c r="G6" s="292">
        <v>2009</v>
      </c>
      <c r="H6" s="292">
        <v>2010</v>
      </c>
      <c r="I6" s="292">
        <v>2011</v>
      </c>
      <c r="J6" s="292">
        <v>2012</v>
      </c>
      <c r="K6" s="292">
        <v>2013</v>
      </c>
      <c r="L6" s="292">
        <v>2014</v>
      </c>
      <c r="M6" s="292">
        <v>2015</v>
      </c>
      <c r="N6" s="292">
        <v>2016</v>
      </c>
      <c r="O6" s="292">
        <v>2017</v>
      </c>
      <c r="P6" s="293">
        <v>2018</v>
      </c>
      <c r="Q6" s="292">
        <v>2019</v>
      </c>
      <c r="R6" s="292">
        <v>2020</v>
      </c>
      <c r="S6" s="8"/>
      <c r="T6" s="19"/>
    </row>
    <row r="7" spans="1:20" s="18" customFormat="1" ht="31.5" customHeight="1" x14ac:dyDescent="0.25">
      <c r="A7" s="19"/>
      <c r="B7" s="294" t="s">
        <v>0</v>
      </c>
      <c r="C7" s="219">
        <v>24</v>
      </c>
      <c r="D7" s="219">
        <v>42</v>
      </c>
      <c r="E7" s="219">
        <v>28</v>
      </c>
      <c r="F7" s="219">
        <v>23</v>
      </c>
      <c r="G7" s="219">
        <v>60</v>
      </c>
      <c r="H7" s="219">
        <v>84</v>
      </c>
      <c r="I7" s="219">
        <v>3</v>
      </c>
      <c r="J7" s="219">
        <v>0</v>
      </c>
      <c r="K7" s="219">
        <v>7</v>
      </c>
      <c r="L7" s="219">
        <v>4</v>
      </c>
      <c r="M7" s="219">
        <v>10</v>
      </c>
      <c r="N7" s="219">
        <v>27</v>
      </c>
      <c r="O7" s="219">
        <v>52</v>
      </c>
      <c r="P7" s="229">
        <v>25</v>
      </c>
      <c r="Q7" s="219">
        <v>43</v>
      </c>
      <c r="R7" s="219">
        <v>21</v>
      </c>
      <c r="S7" s="8"/>
      <c r="T7" s="19"/>
    </row>
    <row r="8" spans="1:20" s="8" customFormat="1" x14ac:dyDescent="0.25">
      <c r="B8" s="322" t="s">
        <v>132</v>
      </c>
      <c r="C8" s="322"/>
      <c r="D8" s="322"/>
      <c r="E8" s="322"/>
      <c r="F8" s="322"/>
      <c r="G8" s="322"/>
      <c r="H8" s="322"/>
      <c r="I8" s="322"/>
      <c r="J8" s="322"/>
      <c r="K8" s="322"/>
      <c r="L8" s="322"/>
      <c r="M8" s="322"/>
    </row>
    <row r="9" spans="1:20" s="8" customFormat="1" ht="18" x14ac:dyDescent="0.25">
      <c r="B9" s="125" t="s">
        <v>196</v>
      </c>
      <c r="C9" s="24"/>
      <c r="D9" s="24"/>
      <c r="E9" s="24"/>
      <c r="F9" s="24"/>
      <c r="G9" s="24"/>
      <c r="H9" s="24"/>
      <c r="I9" s="24"/>
      <c r="J9" s="24"/>
      <c r="K9" s="24"/>
      <c r="L9" s="24"/>
      <c r="M9" s="24"/>
      <c r="O9" s="8" t="s">
        <v>43</v>
      </c>
    </row>
    <row r="10" spans="1:20" s="8" customFormat="1" x14ac:dyDescent="0.25">
      <c r="B10" s="23"/>
      <c r="C10" s="24"/>
      <c r="D10" s="24"/>
      <c r="E10" s="24"/>
      <c r="F10" s="24"/>
      <c r="G10" s="24"/>
      <c r="H10" s="24"/>
      <c r="I10" s="24"/>
      <c r="J10" s="24"/>
      <c r="K10" s="24"/>
      <c r="L10" s="24"/>
      <c r="M10" s="24"/>
    </row>
    <row r="11" spans="1:20" s="8" customFormat="1" x14ac:dyDescent="0.25">
      <c r="B11" s="23"/>
      <c r="C11" s="24"/>
      <c r="D11" s="24"/>
      <c r="E11" s="24"/>
      <c r="F11" s="24"/>
      <c r="G11" s="24"/>
      <c r="H11" s="24"/>
      <c r="I11" s="24"/>
      <c r="J11" s="24"/>
      <c r="K11" s="24"/>
      <c r="L11" s="24"/>
      <c r="M11" s="24"/>
    </row>
    <row r="12" spans="1:20" s="8" customFormat="1" x14ac:dyDescent="0.25">
      <c r="B12" s="124"/>
    </row>
    <row r="13" spans="1:20" hidden="1" x14ac:dyDescent="0.25"/>
  </sheetData>
  <mergeCells count="4">
    <mergeCell ref="B2:M2"/>
    <mergeCell ref="B8:M8"/>
    <mergeCell ref="B5:R5"/>
    <mergeCell ref="B3:R3"/>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4" tint="0.39997558519241921"/>
    <pageSetUpPr fitToPage="1"/>
  </sheetPr>
  <dimension ref="A1:U13"/>
  <sheetViews>
    <sheetView showGridLines="0" zoomScaleNormal="100" workbookViewId="0"/>
  </sheetViews>
  <sheetFormatPr defaultColWidth="0" defaultRowHeight="15" zeroHeight="1" x14ac:dyDescent="0.25"/>
  <cols>
    <col min="1" max="1" width="4" style="8" customWidth="1"/>
    <col min="2" max="2" width="10.5703125" customWidth="1"/>
    <col min="3" max="3" width="3.85546875" customWidth="1"/>
    <col min="4" max="19" width="8" customWidth="1"/>
    <col min="20" max="20" width="7.28515625" customWidth="1"/>
    <col min="21" max="21" width="4.140625" style="8" customWidth="1"/>
    <col min="22" max="16384" width="9.140625" hidden="1"/>
  </cols>
  <sheetData>
    <row r="1" spans="1:21" s="8" customFormat="1" x14ac:dyDescent="0.25"/>
    <row r="2" spans="1:21" s="8" customFormat="1" x14ac:dyDescent="0.25"/>
    <row r="3" spans="1:21" s="8" customFormat="1" ht="16.5" customHeight="1" x14ac:dyDescent="0.25">
      <c r="A3" s="20"/>
      <c r="B3" s="375" t="s">
        <v>197</v>
      </c>
      <c r="C3" s="375"/>
      <c r="D3" s="375"/>
      <c r="E3" s="375"/>
      <c r="F3" s="375"/>
      <c r="G3" s="375"/>
      <c r="H3" s="375"/>
      <c r="I3" s="375"/>
      <c r="J3" s="375"/>
      <c r="K3" s="375"/>
      <c r="L3" s="375"/>
      <c r="M3" s="375"/>
      <c r="N3" s="375"/>
      <c r="O3" s="375"/>
      <c r="P3" s="375"/>
      <c r="Q3" s="375"/>
      <c r="R3" s="375"/>
      <c r="S3" s="375"/>
      <c r="T3" s="94"/>
    </row>
    <row r="4" spans="1:21" s="8" customFormat="1" ht="13.5" customHeight="1" x14ac:dyDescent="0.25">
      <c r="A4" s="25"/>
      <c r="B4" s="25"/>
      <c r="C4" s="25"/>
      <c r="D4" s="25"/>
      <c r="E4" s="25"/>
      <c r="F4" s="25"/>
      <c r="G4" s="25"/>
      <c r="H4" s="25"/>
      <c r="I4" s="25"/>
      <c r="J4" s="25"/>
      <c r="K4" s="25"/>
      <c r="L4" s="25"/>
      <c r="M4" s="25"/>
      <c r="N4" s="25"/>
      <c r="O4" s="25"/>
      <c r="P4" s="25"/>
      <c r="Q4" s="25"/>
      <c r="R4" s="25"/>
      <c r="S4" s="25"/>
    </row>
    <row r="5" spans="1:21" s="18" customFormat="1" ht="30.75" customHeight="1" x14ac:dyDescent="0.25">
      <c r="A5" s="26"/>
      <c r="B5" s="385" t="s">
        <v>198</v>
      </c>
      <c r="C5" s="386"/>
      <c r="D5" s="386"/>
      <c r="E5" s="386"/>
      <c r="F5" s="386"/>
      <c r="G5" s="386"/>
      <c r="H5" s="386"/>
      <c r="I5" s="386"/>
      <c r="J5" s="386"/>
      <c r="K5" s="386"/>
      <c r="L5" s="386"/>
      <c r="M5" s="386"/>
      <c r="N5" s="386"/>
      <c r="O5" s="386"/>
      <c r="P5" s="386"/>
      <c r="Q5" s="386"/>
      <c r="R5" s="386"/>
      <c r="S5" s="387"/>
      <c r="T5" s="8"/>
      <c r="U5" s="19"/>
    </row>
    <row r="6" spans="1:21" s="18" customFormat="1" ht="24.95" customHeight="1" x14ac:dyDescent="0.25">
      <c r="A6" s="19"/>
      <c r="B6" s="402"/>
      <c r="C6" s="403"/>
      <c r="D6" s="102">
        <v>2005</v>
      </c>
      <c r="E6" s="103">
        <v>2006</v>
      </c>
      <c r="F6" s="103">
        <v>2007</v>
      </c>
      <c r="G6" s="103">
        <v>2008</v>
      </c>
      <c r="H6" s="103">
        <v>2009</v>
      </c>
      <c r="I6" s="103">
        <v>2010</v>
      </c>
      <c r="J6" s="103">
        <v>2011</v>
      </c>
      <c r="K6" s="103">
        <v>2012</v>
      </c>
      <c r="L6" s="103">
        <v>2013</v>
      </c>
      <c r="M6" s="103">
        <v>2014</v>
      </c>
      <c r="N6" s="104">
        <v>2015</v>
      </c>
      <c r="O6" s="103">
        <v>2016</v>
      </c>
      <c r="P6" s="103">
        <v>2017</v>
      </c>
      <c r="Q6" s="230">
        <v>2018</v>
      </c>
      <c r="R6" s="105">
        <v>2019</v>
      </c>
      <c r="S6" s="105">
        <v>2020</v>
      </c>
      <c r="T6" s="8"/>
      <c r="U6" s="19"/>
    </row>
    <row r="7" spans="1:21" s="18" customFormat="1" ht="35.25" customHeight="1" x14ac:dyDescent="0.25">
      <c r="A7" s="19"/>
      <c r="B7" s="404" t="s">
        <v>199</v>
      </c>
      <c r="C7" s="405"/>
      <c r="D7" s="231">
        <v>1</v>
      </c>
      <c r="E7" s="231">
        <v>1</v>
      </c>
      <c r="F7" s="231">
        <v>1</v>
      </c>
      <c r="G7" s="231">
        <v>0</v>
      </c>
      <c r="H7" s="231">
        <v>1</v>
      </c>
      <c r="I7" s="231">
        <v>2</v>
      </c>
      <c r="J7" s="231">
        <v>0</v>
      </c>
      <c r="K7" s="231">
        <v>1</v>
      </c>
      <c r="L7" s="231">
        <v>0</v>
      </c>
      <c r="M7" s="231">
        <v>0</v>
      </c>
      <c r="N7" s="99">
        <v>1</v>
      </c>
      <c r="O7" s="99">
        <v>0</v>
      </c>
      <c r="P7" s="99">
        <v>0</v>
      </c>
      <c r="Q7" s="100">
        <v>1</v>
      </c>
      <c r="R7" s="99">
        <v>1</v>
      </c>
      <c r="S7" s="99">
        <v>1</v>
      </c>
      <c r="T7" s="8"/>
      <c r="U7" s="19"/>
    </row>
    <row r="8" spans="1:21" s="18" customFormat="1" ht="54" customHeight="1" x14ac:dyDescent="0.25">
      <c r="A8" s="19"/>
      <c r="B8" s="406" t="s">
        <v>200</v>
      </c>
      <c r="C8" s="406"/>
      <c r="D8" s="232">
        <v>41716</v>
      </c>
      <c r="E8" s="233">
        <v>57369</v>
      </c>
      <c r="F8" s="233">
        <v>61068</v>
      </c>
      <c r="G8" s="234">
        <v>0</v>
      </c>
      <c r="H8" s="233">
        <v>68303</v>
      </c>
      <c r="I8" s="233">
        <v>78884</v>
      </c>
      <c r="J8" s="234">
        <v>0</v>
      </c>
      <c r="K8" s="233">
        <v>71872</v>
      </c>
      <c r="L8" s="234">
        <v>0</v>
      </c>
      <c r="M8" s="234">
        <v>0</v>
      </c>
      <c r="N8" s="233">
        <v>78498</v>
      </c>
      <c r="O8" s="232">
        <v>0</v>
      </c>
      <c r="P8" s="232">
        <v>0</v>
      </c>
      <c r="Q8" s="235">
        <v>93657</v>
      </c>
      <c r="R8" s="232">
        <v>90844</v>
      </c>
      <c r="S8" s="232">
        <v>90844</v>
      </c>
      <c r="T8" s="8"/>
      <c r="U8" s="19"/>
    </row>
    <row r="9" spans="1:21" s="8" customFormat="1" x14ac:dyDescent="0.25">
      <c r="B9" s="322" t="s">
        <v>132</v>
      </c>
      <c r="C9" s="322"/>
      <c r="D9" s="322"/>
      <c r="E9" s="322"/>
      <c r="F9" s="322"/>
      <c r="G9" s="322"/>
      <c r="H9" s="322"/>
      <c r="I9" s="322"/>
      <c r="J9" s="322"/>
      <c r="K9" s="322"/>
      <c r="L9" s="322"/>
      <c r="M9" s="322"/>
      <c r="N9" s="322"/>
    </row>
    <row r="10" spans="1:21" s="8" customFormat="1" x14ac:dyDescent="0.25"/>
    <row r="11" spans="1:21" hidden="1" x14ac:dyDescent="0.25"/>
    <row r="12" spans="1:21" hidden="1" x14ac:dyDescent="0.25"/>
    <row r="13" spans="1:21" hidden="1" x14ac:dyDescent="0.25"/>
  </sheetData>
  <mergeCells count="6">
    <mergeCell ref="B3:S3"/>
    <mergeCell ref="B9:N9"/>
    <mergeCell ref="B6:C6"/>
    <mergeCell ref="B7:C7"/>
    <mergeCell ref="B8:C8"/>
    <mergeCell ref="B5:S5"/>
  </mergeCells>
  <pageMargins left="0.7" right="0.7" top="0.75" bottom="0.75" header="0.3" footer="0.3"/>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K32"/>
  <sheetViews>
    <sheetView showGridLines="0" zoomScaleNormal="100" workbookViewId="0">
      <selection activeCell="B3" sqref="B3:T3"/>
    </sheetView>
  </sheetViews>
  <sheetFormatPr defaultColWidth="0" defaultRowHeight="15" zeroHeight="1" x14ac:dyDescent="0.25"/>
  <cols>
    <col min="1" max="1" width="4.85546875" style="19" customWidth="1"/>
    <col min="2" max="2" width="3.5703125" style="18" customWidth="1"/>
    <col min="3" max="3" width="35" style="18" customWidth="1"/>
    <col min="4" max="8" width="5.7109375" style="18" customWidth="1"/>
    <col min="9" max="9" width="5.7109375" style="19" customWidth="1"/>
    <col min="10" max="19" width="5.7109375" style="18" customWidth="1"/>
    <col min="20" max="20" width="7" style="18" customWidth="1"/>
    <col min="21" max="21" width="5" style="19" customWidth="1"/>
    <col min="22" max="26" width="5" style="18" hidden="1" customWidth="1"/>
    <col min="27" max="27" width="6.28515625" style="18" hidden="1" customWidth="1"/>
    <col min="28" max="28" width="8" style="18" hidden="1" customWidth="1"/>
    <col min="29" max="35" width="9.140625" style="18" hidden="1" customWidth="1"/>
    <col min="36" max="37" width="0" style="18" hidden="1" customWidth="1"/>
    <col min="38" max="16384" width="9.140625" style="18" hidden="1"/>
  </cols>
  <sheetData>
    <row r="1" spans="1:34" s="19" customFormat="1" x14ac:dyDescent="0.25"/>
    <row r="2" spans="1:34" s="19" customFormat="1" x14ac:dyDescent="0.25"/>
    <row r="3" spans="1:34" s="8" customFormat="1" ht="24" customHeight="1" x14ac:dyDescent="0.25">
      <c r="A3" s="20"/>
      <c r="B3" s="375" t="s">
        <v>203</v>
      </c>
      <c r="C3" s="375"/>
      <c r="D3" s="375"/>
      <c r="E3" s="375"/>
      <c r="F3" s="375"/>
      <c r="G3" s="375"/>
      <c r="H3" s="375"/>
      <c r="I3" s="375"/>
      <c r="J3" s="375"/>
      <c r="K3" s="375"/>
      <c r="L3" s="375"/>
      <c r="M3" s="375"/>
      <c r="N3" s="375"/>
      <c r="O3" s="375"/>
      <c r="P3" s="375"/>
      <c r="Q3" s="375"/>
      <c r="R3" s="375"/>
      <c r="S3" s="375"/>
      <c r="T3" s="375"/>
      <c r="U3" s="38"/>
      <c r="V3" s="38"/>
      <c r="W3" s="38"/>
      <c r="X3" s="38"/>
      <c r="Y3" s="38"/>
      <c r="Z3" s="38"/>
      <c r="AA3" s="38"/>
      <c r="AB3" s="38"/>
      <c r="AC3" s="38"/>
      <c r="AD3" s="38"/>
      <c r="AE3" s="38"/>
      <c r="AF3" s="38"/>
      <c r="AG3" s="38"/>
      <c r="AH3" s="38"/>
    </row>
    <row r="4" spans="1:34" s="19" customFormat="1" ht="12.75" customHeight="1" x14ac:dyDescent="0.3">
      <c r="B4" s="236"/>
      <c r="C4" s="236"/>
      <c r="D4" s="236"/>
      <c r="E4" s="236"/>
      <c r="F4" s="236"/>
      <c r="G4" s="236"/>
      <c r="H4" s="236"/>
      <c r="I4" s="43"/>
      <c r="J4" s="236"/>
      <c r="K4" s="236"/>
      <c r="L4" s="236"/>
      <c r="M4" s="236"/>
      <c r="N4" s="236"/>
      <c r="O4" s="236"/>
      <c r="P4" s="236"/>
      <c r="Q4" s="236"/>
      <c r="R4" s="236"/>
      <c r="S4" s="236"/>
      <c r="T4" s="236"/>
      <c r="U4" s="236"/>
      <c r="V4" s="42"/>
      <c r="W4" s="42"/>
      <c r="X4" s="42"/>
      <c r="Y4" s="42"/>
      <c r="Z4" s="42"/>
      <c r="AA4" s="42"/>
      <c r="AB4" s="42"/>
      <c r="AC4" s="43"/>
      <c r="AD4" s="43"/>
      <c r="AE4" s="43"/>
      <c r="AF4" s="43"/>
    </row>
    <row r="5" spans="1:34" ht="34.5" customHeight="1" x14ac:dyDescent="0.25">
      <c r="B5" s="385" t="s">
        <v>204</v>
      </c>
      <c r="C5" s="386"/>
      <c r="D5" s="386"/>
      <c r="E5" s="386"/>
      <c r="F5" s="386"/>
      <c r="G5" s="386"/>
      <c r="H5" s="386"/>
      <c r="I5" s="386"/>
      <c r="J5" s="386"/>
      <c r="K5" s="386"/>
      <c r="L5" s="386"/>
      <c r="M5" s="386"/>
      <c r="N5" s="386"/>
      <c r="O5" s="386"/>
      <c r="P5" s="386"/>
      <c r="Q5" s="386"/>
      <c r="R5" s="386"/>
      <c r="S5" s="386"/>
      <c r="T5" s="387"/>
      <c r="U5" s="43"/>
      <c r="V5" s="39"/>
      <c r="W5" s="39"/>
      <c r="X5" s="39"/>
    </row>
    <row r="6" spans="1:34" ht="24" customHeight="1" x14ac:dyDescent="0.25">
      <c r="B6" s="409" t="s">
        <v>201</v>
      </c>
      <c r="C6" s="410"/>
      <c r="D6" s="407" t="s">
        <v>205</v>
      </c>
      <c r="E6" s="408"/>
      <c r="F6" s="408"/>
      <c r="G6" s="408"/>
      <c r="H6" s="408"/>
      <c r="I6" s="408"/>
      <c r="J6" s="408"/>
      <c r="K6" s="408"/>
      <c r="L6" s="408"/>
      <c r="M6" s="408"/>
      <c r="N6" s="408"/>
      <c r="O6" s="408"/>
      <c r="P6" s="408"/>
      <c r="Q6" s="408"/>
      <c r="R6" s="408"/>
      <c r="S6" s="408"/>
      <c r="T6" s="281" t="s">
        <v>0</v>
      </c>
      <c r="U6" s="237"/>
    </row>
    <row r="7" spans="1:34" ht="24" customHeight="1" x14ac:dyDescent="0.25">
      <c r="B7" s="411"/>
      <c r="C7" s="412"/>
      <c r="D7" s="238">
        <v>2005</v>
      </c>
      <c r="E7" s="238">
        <v>2006</v>
      </c>
      <c r="F7" s="238">
        <v>2007</v>
      </c>
      <c r="G7" s="238">
        <v>2008</v>
      </c>
      <c r="H7" s="238">
        <v>2009</v>
      </c>
      <c r="I7" s="238">
        <v>2010</v>
      </c>
      <c r="J7" s="238">
        <v>2011</v>
      </c>
      <c r="K7" s="238">
        <v>2012</v>
      </c>
      <c r="L7" s="238">
        <v>2013</v>
      </c>
      <c r="M7" s="238">
        <v>2014</v>
      </c>
      <c r="N7" s="238">
        <v>2015</v>
      </c>
      <c r="O7" s="239">
        <v>2016</v>
      </c>
      <c r="P7" s="239">
        <v>2017</v>
      </c>
      <c r="Q7" s="239">
        <v>2018</v>
      </c>
      <c r="R7" s="239">
        <v>2019</v>
      </c>
      <c r="S7" s="240">
        <v>2020</v>
      </c>
      <c r="T7" s="228">
        <v>12</v>
      </c>
      <c r="U7" s="237"/>
    </row>
    <row r="8" spans="1:34" ht="30" customHeight="1" x14ac:dyDescent="0.25">
      <c r="B8" s="243" t="s">
        <v>12</v>
      </c>
      <c r="C8" s="295" t="s">
        <v>206</v>
      </c>
      <c r="D8" s="244"/>
      <c r="E8" s="241"/>
      <c r="F8" s="241"/>
      <c r="G8" s="241"/>
      <c r="H8" s="241"/>
      <c r="I8" s="241"/>
      <c r="J8" s="241"/>
      <c r="K8" s="241"/>
      <c r="L8" s="241"/>
      <c r="M8" s="241"/>
      <c r="N8" s="241">
        <v>1</v>
      </c>
      <c r="O8" s="241">
        <v>2</v>
      </c>
      <c r="P8" s="241"/>
      <c r="Q8" s="241"/>
      <c r="R8" s="241"/>
      <c r="S8" s="241"/>
      <c r="T8" s="245">
        <v>3</v>
      </c>
      <c r="U8" s="237"/>
    </row>
    <row r="9" spans="1:34" ht="30" customHeight="1" x14ac:dyDescent="0.25">
      <c r="B9" s="243" t="s">
        <v>17</v>
      </c>
      <c r="C9" s="295" t="s">
        <v>207</v>
      </c>
      <c r="D9" s="244"/>
      <c r="E9" s="241"/>
      <c r="F9" s="241"/>
      <c r="G9" s="241"/>
      <c r="H9" s="241"/>
      <c r="I9" s="241"/>
      <c r="J9" s="241"/>
      <c r="K9" s="241"/>
      <c r="L9" s="241"/>
      <c r="M9" s="241">
        <v>1</v>
      </c>
      <c r="N9" s="241"/>
      <c r="O9" s="241"/>
      <c r="P9" s="241"/>
      <c r="Q9" s="241">
        <v>1</v>
      </c>
      <c r="R9" s="241">
        <v>1</v>
      </c>
      <c r="S9" s="241"/>
      <c r="T9" s="242">
        <v>3</v>
      </c>
      <c r="U9" s="237"/>
    </row>
    <row r="10" spans="1:34" ht="30" customHeight="1" x14ac:dyDescent="0.25">
      <c r="B10" s="243" t="s">
        <v>18</v>
      </c>
      <c r="C10" s="296" t="s">
        <v>208</v>
      </c>
      <c r="D10" s="244"/>
      <c r="E10" s="241">
        <v>1</v>
      </c>
      <c r="F10" s="241"/>
      <c r="G10" s="241"/>
      <c r="H10" s="241"/>
      <c r="I10" s="241"/>
      <c r="J10" s="241"/>
      <c r="K10" s="241"/>
      <c r="L10" s="241"/>
      <c r="M10" s="241"/>
      <c r="N10" s="241"/>
      <c r="O10" s="241"/>
      <c r="P10" s="241"/>
      <c r="Q10" s="241"/>
      <c r="R10" s="241"/>
      <c r="S10" s="241"/>
      <c r="T10" s="242">
        <v>1</v>
      </c>
      <c r="U10" s="237"/>
    </row>
    <row r="11" spans="1:34" ht="30" customHeight="1" x14ac:dyDescent="0.25">
      <c r="B11" s="243" t="s">
        <v>20</v>
      </c>
      <c r="C11" s="296" t="s">
        <v>211</v>
      </c>
      <c r="D11" s="244"/>
      <c r="E11" s="241"/>
      <c r="F11" s="241"/>
      <c r="G11" s="241"/>
      <c r="H11" s="241"/>
      <c r="I11" s="241"/>
      <c r="J11" s="241"/>
      <c r="K11" s="241"/>
      <c r="L11" s="241"/>
      <c r="M11" s="241"/>
      <c r="N11" s="241"/>
      <c r="O11" s="241"/>
      <c r="P11" s="241"/>
      <c r="Q11" s="241">
        <v>2</v>
      </c>
      <c r="R11" s="241"/>
      <c r="S11" s="241"/>
      <c r="T11" s="242">
        <v>2</v>
      </c>
      <c r="U11" s="237"/>
    </row>
    <row r="12" spans="1:34" ht="30" customHeight="1" x14ac:dyDescent="0.25">
      <c r="B12" s="246" t="s">
        <v>25</v>
      </c>
      <c r="C12" s="297" t="s">
        <v>209</v>
      </c>
      <c r="D12" s="247"/>
      <c r="E12" s="248"/>
      <c r="F12" s="248"/>
      <c r="G12" s="248"/>
      <c r="H12" s="248"/>
      <c r="I12" s="248"/>
      <c r="J12" s="248"/>
      <c r="K12" s="248"/>
      <c r="L12" s="248"/>
      <c r="M12" s="248"/>
      <c r="N12" s="248"/>
      <c r="O12" s="248"/>
      <c r="P12" s="248">
        <v>2</v>
      </c>
      <c r="Q12" s="248"/>
      <c r="R12" s="248"/>
      <c r="S12" s="248"/>
      <c r="T12" s="249">
        <v>2</v>
      </c>
      <c r="U12" s="237"/>
    </row>
    <row r="13" spans="1:34" ht="30" customHeight="1" x14ac:dyDescent="0.25">
      <c r="B13" s="246" t="s">
        <v>27</v>
      </c>
      <c r="C13" s="298" t="s">
        <v>210</v>
      </c>
      <c r="D13" s="247"/>
      <c r="E13" s="248"/>
      <c r="F13" s="248"/>
      <c r="G13" s="248"/>
      <c r="H13" s="248"/>
      <c r="I13" s="248"/>
      <c r="J13" s="248"/>
      <c r="K13" s="248"/>
      <c r="L13" s="248"/>
      <c r="M13" s="248"/>
      <c r="N13" s="248"/>
      <c r="O13" s="248"/>
      <c r="P13" s="248">
        <v>1</v>
      </c>
      <c r="Q13" s="248"/>
      <c r="R13" s="248"/>
      <c r="S13" s="248"/>
      <c r="T13" s="249">
        <v>1</v>
      </c>
      <c r="U13" s="237"/>
    </row>
    <row r="14" spans="1:34" s="8" customFormat="1" x14ac:dyDescent="0.25">
      <c r="B14" s="322" t="s">
        <v>202</v>
      </c>
      <c r="C14" s="322"/>
      <c r="D14" s="322"/>
      <c r="E14" s="322"/>
      <c r="F14" s="322"/>
      <c r="G14" s="322"/>
      <c r="H14" s="322"/>
      <c r="I14" s="41"/>
      <c r="J14" s="41"/>
      <c r="K14" s="41"/>
      <c r="L14" s="41"/>
      <c r="M14" s="41"/>
      <c r="N14" s="41"/>
      <c r="O14" s="41"/>
      <c r="P14" s="41"/>
      <c r="Q14" s="41"/>
      <c r="R14" s="41"/>
      <c r="S14" s="41"/>
      <c r="T14" s="41"/>
      <c r="U14" s="19"/>
      <c r="V14" s="41"/>
      <c r="W14" s="41"/>
      <c r="X14" s="41"/>
      <c r="Y14" s="41"/>
      <c r="Z14" s="41"/>
      <c r="AA14" s="41"/>
      <c r="AB14" s="41"/>
      <c r="AC14" s="41"/>
      <c r="AD14" s="41"/>
      <c r="AE14" s="41"/>
      <c r="AF14" s="41"/>
    </row>
    <row r="15" spans="1:34" s="8" customFormat="1" x14ac:dyDescent="0.25">
      <c r="B15" s="92"/>
      <c r="C15" s="92"/>
      <c r="D15" s="92"/>
      <c r="E15" s="92"/>
      <c r="F15" s="92"/>
      <c r="G15" s="92"/>
      <c r="H15" s="92"/>
      <c r="I15" s="41"/>
      <c r="J15" s="41"/>
      <c r="K15" s="41"/>
      <c r="L15" s="41"/>
      <c r="M15" s="41"/>
      <c r="N15" s="41"/>
      <c r="O15" s="41"/>
      <c r="P15" s="41"/>
      <c r="Q15" s="41"/>
      <c r="R15" s="41"/>
      <c r="S15" s="41"/>
      <c r="T15" s="41"/>
      <c r="U15" s="19"/>
      <c r="V15" s="41"/>
      <c r="W15" s="41"/>
      <c r="X15" s="41"/>
      <c r="Y15" s="41"/>
      <c r="Z15" s="41"/>
      <c r="AA15" s="41"/>
      <c r="AB15" s="41"/>
      <c r="AC15" s="41"/>
      <c r="AD15" s="41"/>
      <c r="AE15" s="41"/>
      <c r="AF15" s="41"/>
    </row>
    <row r="16" spans="1:34" s="8" customFormat="1" x14ac:dyDescent="0.25">
      <c r="B16" s="92"/>
      <c r="C16" s="92"/>
      <c r="D16" s="92"/>
      <c r="E16" s="92"/>
      <c r="F16" s="92"/>
      <c r="G16" s="92"/>
      <c r="H16" s="92"/>
      <c r="I16" s="41"/>
      <c r="J16" s="41"/>
      <c r="K16" s="41"/>
      <c r="L16" s="41"/>
      <c r="M16" s="41"/>
      <c r="N16" s="41"/>
      <c r="O16" s="41"/>
      <c r="P16" s="41"/>
      <c r="Q16" s="41"/>
      <c r="R16" s="41"/>
      <c r="S16" s="41"/>
      <c r="T16" s="41"/>
      <c r="U16" s="19"/>
      <c r="V16" s="41"/>
      <c r="W16" s="41"/>
      <c r="X16" s="41"/>
      <c r="Y16" s="41"/>
      <c r="Z16" s="41"/>
      <c r="AA16" s="41"/>
      <c r="AB16" s="41"/>
      <c r="AC16" s="41"/>
      <c r="AD16" s="41"/>
      <c r="AE16" s="41"/>
      <c r="AF16" s="41"/>
    </row>
    <row r="17" spans="2:11" s="19" customFormat="1" x14ac:dyDescent="0.25">
      <c r="B17" s="111"/>
      <c r="C17" s="112"/>
      <c r="D17" s="111"/>
      <c r="K17" s="44"/>
    </row>
    <row r="18" spans="2:11" hidden="1" x14ac:dyDescent="0.25"/>
    <row r="19" spans="2:11" hidden="1" x14ac:dyDescent="0.25"/>
    <row r="20" spans="2:11" hidden="1" x14ac:dyDescent="0.25"/>
    <row r="21" spans="2:11" hidden="1" x14ac:dyDescent="0.25"/>
    <row r="22" spans="2:11" hidden="1" x14ac:dyDescent="0.25"/>
    <row r="23" spans="2:11" hidden="1" x14ac:dyDescent="0.25"/>
    <row r="24" spans="2:11" hidden="1" x14ac:dyDescent="0.25"/>
    <row r="25" spans="2:11" hidden="1" x14ac:dyDescent="0.25"/>
    <row r="26" spans="2:11" hidden="1" x14ac:dyDescent="0.25"/>
    <row r="27" spans="2:11" x14ac:dyDescent="0.25"/>
    <row r="28" spans="2:11" x14ac:dyDescent="0.25"/>
    <row r="29" spans="2:11" x14ac:dyDescent="0.25"/>
    <row r="30" spans="2:11" x14ac:dyDescent="0.25"/>
    <row r="31" spans="2:11" x14ac:dyDescent="0.25"/>
    <row r="32" spans="2:11" x14ac:dyDescent="0.25"/>
  </sheetData>
  <mergeCells count="5">
    <mergeCell ref="D6:S6"/>
    <mergeCell ref="B6:C7"/>
    <mergeCell ref="B3:T3"/>
    <mergeCell ref="B14:H14"/>
    <mergeCell ref="B5:T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4" tint="0.39997558519241921"/>
    <pageSetUpPr fitToPage="1"/>
  </sheetPr>
  <dimension ref="A1:U19"/>
  <sheetViews>
    <sheetView showGridLines="0" zoomScaleNormal="100" workbookViewId="0">
      <selection activeCell="E2" sqref="E2"/>
    </sheetView>
  </sheetViews>
  <sheetFormatPr defaultColWidth="0" defaultRowHeight="15" zeroHeight="1" x14ac:dyDescent="0.25"/>
  <cols>
    <col min="1" max="1" width="3.7109375" style="8" customWidth="1"/>
    <col min="2" max="2" width="13.28515625" customWidth="1"/>
    <col min="3" max="18" width="5.7109375" customWidth="1"/>
    <col min="19" max="19" width="6.7109375" customWidth="1"/>
    <col min="20" max="20" width="3.7109375" style="8" customWidth="1"/>
    <col min="21" max="21" width="0" hidden="1" customWidth="1"/>
    <col min="22" max="16384" width="9.140625" hidden="1"/>
  </cols>
  <sheetData>
    <row r="1" spans="1:20" s="8" customFormat="1" x14ac:dyDescent="0.25"/>
    <row r="2" spans="1:20" s="8" customFormat="1" x14ac:dyDescent="0.25"/>
    <row r="3" spans="1:20" s="8" customFormat="1" ht="24" customHeight="1" x14ac:dyDescent="0.25">
      <c r="B3" s="413" t="s">
        <v>212</v>
      </c>
      <c r="C3" s="413"/>
      <c r="D3" s="413"/>
      <c r="E3" s="413"/>
      <c r="F3" s="413"/>
      <c r="G3" s="413"/>
      <c r="H3" s="413"/>
      <c r="I3" s="413"/>
      <c r="J3" s="413"/>
      <c r="K3" s="413"/>
      <c r="L3" s="413"/>
      <c r="M3" s="413"/>
      <c r="N3" s="413"/>
      <c r="O3" s="413"/>
      <c r="P3" s="413"/>
      <c r="Q3" s="413"/>
      <c r="R3" s="413"/>
      <c r="S3" s="413"/>
    </row>
    <row r="4" spans="1:20" s="8" customFormat="1" ht="24" customHeight="1" x14ac:dyDescent="0.25">
      <c r="B4" s="27"/>
      <c r="C4" s="27"/>
      <c r="D4" s="27"/>
      <c r="E4" s="27"/>
      <c r="F4" s="27"/>
      <c r="G4" s="27"/>
      <c r="H4" s="27"/>
      <c r="I4" s="27"/>
      <c r="J4" s="27"/>
      <c r="K4" s="27"/>
      <c r="L4" s="27"/>
      <c r="M4" s="27"/>
      <c r="N4" s="27"/>
      <c r="O4" s="27"/>
      <c r="P4" s="27"/>
      <c r="Q4" s="27"/>
      <c r="R4" s="27"/>
      <c r="S4" s="27"/>
    </row>
    <row r="5" spans="1:20" s="18" customFormat="1" ht="31.5" customHeight="1" x14ac:dyDescent="0.25">
      <c r="A5" s="19"/>
      <c r="B5" s="385" t="s">
        <v>213</v>
      </c>
      <c r="C5" s="386"/>
      <c r="D5" s="386"/>
      <c r="E5" s="386"/>
      <c r="F5" s="386"/>
      <c r="G5" s="386"/>
      <c r="H5" s="386"/>
      <c r="I5" s="386"/>
      <c r="J5" s="386"/>
      <c r="K5" s="386"/>
      <c r="L5" s="386"/>
      <c r="M5" s="386"/>
      <c r="N5" s="386"/>
      <c r="O5" s="386"/>
      <c r="P5" s="386"/>
      <c r="Q5" s="386"/>
      <c r="R5" s="386"/>
      <c r="S5" s="387"/>
      <c r="T5" s="19"/>
    </row>
    <row r="6" spans="1:20" s="18" customFormat="1" ht="24" customHeight="1" x14ac:dyDescent="0.25">
      <c r="A6" s="19"/>
      <c r="B6" s="299"/>
      <c r="C6" s="256">
        <v>2005</v>
      </c>
      <c r="D6" s="256">
        <v>2006</v>
      </c>
      <c r="E6" s="256">
        <v>2007</v>
      </c>
      <c r="F6" s="256">
        <v>2008</v>
      </c>
      <c r="G6" s="256">
        <v>2009</v>
      </c>
      <c r="H6" s="256">
        <v>2010</v>
      </c>
      <c r="I6" s="256">
        <v>2011</v>
      </c>
      <c r="J6" s="256">
        <v>2012</v>
      </c>
      <c r="K6" s="256">
        <v>2013</v>
      </c>
      <c r="L6" s="256">
        <v>2014</v>
      </c>
      <c r="M6" s="256">
        <v>2015</v>
      </c>
      <c r="N6" s="257">
        <v>2016</v>
      </c>
      <c r="O6" s="257">
        <v>2017</v>
      </c>
      <c r="P6" s="257">
        <v>2018</v>
      </c>
      <c r="Q6" s="250">
        <v>2019</v>
      </c>
      <c r="R6" s="251">
        <v>2020</v>
      </c>
      <c r="S6" s="300" t="s">
        <v>0</v>
      </c>
      <c r="T6" s="19"/>
    </row>
    <row r="7" spans="1:20" s="18" customFormat="1" ht="24" customHeight="1" x14ac:dyDescent="0.25">
      <c r="A7" s="19"/>
      <c r="B7" s="246" t="s">
        <v>216</v>
      </c>
      <c r="C7" s="246">
        <v>2</v>
      </c>
      <c r="D7" s="246">
        <v>3</v>
      </c>
      <c r="E7" s="246">
        <v>5</v>
      </c>
      <c r="F7" s="246">
        <v>2</v>
      </c>
      <c r="G7" s="246">
        <v>15</v>
      </c>
      <c r="H7" s="246">
        <v>2</v>
      </c>
      <c r="I7" s="246">
        <v>1</v>
      </c>
      <c r="J7" s="246">
        <v>0</v>
      </c>
      <c r="K7" s="246">
        <v>4</v>
      </c>
      <c r="L7" s="246">
        <v>0</v>
      </c>
      <c r="M7" s="246">
        <v>7</v>
      </c>
      <c r="N7" s="252">
        <v>3</v>
      </c>
      <c r="O7" s="252">
        <v>0</v>
      </c>
      <c r="P7" s="252">
        <v>0</v>
      </c>
      <c r="Q7" s="253">
        <v>2</v>
      </c>
      <c r="R7" s="254">
        <v>6</v>
      </c>
      <c r="S7" s="301">
        <f>SUM(C7:R7)</f>
        <v>52</v>
      </c>
      <c r="T7" s="19"/>
    </row>
    <row r="8" spans="1:20" s="18" customFormat="1" ht="24" customHeight="1" x14ac:dyDescent="0.25">
      <c r="A8" s="19"/>
      <c r="B8" s="246" t="s">
        <v>217</v>
      </c>
      <c r="C8" s="246">
        <v>3</v>
      </c>
      <c r="D8" s="246">
        <v>4</v>
      </c>
      <c r="E8" s="246">
        <v>7</v>
      </c>
      <c r="F8" s="246">
        <v>3</v>
      </c>
      <c r="G8" s="246">
        <v>5</v>
      </c>
      <c r="H8" s="246">
        <v>1</v>
      </c>
      <c r="I8" s="246">
        <v>3</v>
      </c>
      <c r="J8" s="246">
        <v>2</v>
      </c>
      <c r="K8" s="246">
        <v>1</v>
      </c>
      <c r="L8" s="246">
        <v>1</v>
      </c>
      <c r="M8" s="246">
        <v>2</v>
      </c>
      <c r="N8" s="101">
        <v>1</v>
      </c>
      <c r="O8" s="101">
        <v>0</v>
      </c>
      <c r="P8" s="101">
        <v>2</v>
      </c>
      <c r="Q8" s="210">
        <v>0</v>
      </c>
      <c r="R8" s="255">
        <v>0</v>
      </c>
      <c r="S8" s="301">
        <f>SUM(C8:R8)</f>
        <v>35</v>
      </c>
      <c r="T8" s="19"/>
    </row>
    <row r="9" spans="1:20" s="18" customFormat="1" ht="24" customHeight="1" x14ac:dyDescent="0.25">
      <c r="A9" s="19"/>
      <c r="B9" s="246" t="s">
        <v>215</v>
      </c>
      <c r="C9" s="246">
        <v>1</v>
      </c>
      <c r="D9" s="246">
        <v>0</v>
      </c>
      <c r="E9" s="246">
        <v>0</v>
      </c>
      <c r="F9" s="246">
        <v>0</v>
      </c>
      <c r="G9" s="246">
        <v>0</v>
      </c>
      <c r="H9" s="246">
        <v>1</v>
      </c>
      <c r="I9" s="246">
        <v>0</v>
      </c>
      <c r="J9" s="246">
        <v>0</v>
      </c>
      <c r="K9" s="246">
        <v>0</v>
      </c>
      <c r="L9" s="246">
        <v>0</v>
      </c>
      <c r="M9" s="246">
        <v>0</v>
      </c>
      <c r="N9" s="101">
        <v>0</v>
      </c>
      <c r="O9" s="101">
        <v>4</v>
      </c>
      <c r="P9" s="101">
        <v>2</v>
      </c>
      <c r="Q9" s="210">
        <v>0</v>
      </c>
      <c r="R9" s="255">
        <v>0</v>
      </c>
      <c r="S9" s="301">
        <f>SUM(C9:R9)</f>
        <v>8</v>
      </c>
      <c r="T9" s="19"/>
    </row>
    <row r="10" spans="1:20" s="18" customFormat="1" ht="24" customHeight="1" x14ac:dyDescent="0.25">
      <c r="A10" s="19"/>
      <c r="B10" s="105" t="s">
        <v>0</v>
      </c>
      <c r="C10" s="105">
        <f>SUM(C7:C9)</f>
        <v>6</v>
      </c>
      <c r="D10" s="105">
        <f t="shared" ref="D10:P10" si="0">SUM(D7:D9)</f>
        <v>7</v>
      </c>
      <c r="E10" s="105">
        <f t="shared" si="0"/>
        <v>12</v>
      </c>
      <c r="F10" s="105">
        <f t="shared" si="0"/>
        <v>5</v>
      </c>
      <c r="G10" s="105">
        <f t="shared" si="0"/>
        <v>20</v>
      </c>
      <c r="H10" s="105">
        <f t="shared" si="0"/>
        <v>4</v>
      </c>
      <c r="I10" s="105">
        <f t="shared" si="0"/>
        <v>4</v>
      </c>
      <c r="J10" s="105">
        <f t="shared" si="0"/>
        <v>2</v>
      </c>
      <c r="K10" s="105">
        <f t="shared" si="0"/>
        <v>5</v>
      </c>
      <c r="L10" s="105">
        <f t="shared" si="0"/>
        <v>1</v>
      </c>
      <c r="M10" s="105">
        <f t="shared" si="0"/>
        <v>9</v>
      </c>
      <c r="N10" s="282">
        <f t="shared" si="0"/>
        <v>4</v>
      </c>
      <c r="O10" s="282">
        <f t="shared" si="0"/>
        <v>4</v>
      </c>
      <c r="P10" s="282">
        <f t="shared" si="0"/>
        <v>4</v>
      </c>
      <c r="Q10" s="302">
        <f>SUM(Q7:Q9)</f>
        <v>2</v>
      </c>
      <c r="R10" s="303">
        <f>SUM(R7:R9)</f>
        <v>6</v>
      </c>
      <c r="S10" s="280">
        <f>SUM(C10:R10)</f>
        <v>95</v>
      </c>
      <c r="T10" s="19"/>
    </row>
    <row r="11" spans="1:20" s="8" customFormat="1" x14ac:dyDescent="0.25">
      <c r="B11" s="322" t="s">
        <v>132</v>
      </c>
      <c r="C11" s="322"/>
      <c r="D11" s="322"/>
      <c r="E11" s="322"/>
      <c r="F11" s="322"/>
      <c r="G11" s="322"/>
      <c r="H11" s="322"/>
      <c r="I11" s="322"/>
      <c r="J11" s="322"/>
      <c r="K11" s="322"/>
      <c r="L11" s="322"/>
      <c r="M11" s="322"/>
      <c r="N11" s="322"/>
      <c r="O11" s="56"/>
      <c r="P11" s="58"/>
      <c r="Q11" s="63"/>
      <c r="R11" s="92"/>
    </row>
    <row r="12" spans="1:20" s="8" customFormat="1" ht="15.75" x14ac:dyDescent="0.25">
      <c r="B12" s="23" t="s">
        <v>218</v>
      </c>
      <c r="P12" s="8" t="s">
        <v>43</v>
      </c>
    </row>
    <row r="13" spans="1:20" s="8" customFormat="1" x14ac:dyDescent="0.25"/>
    <row r="14" spans="1:20" hidden="1" x14ac:dyDescent="0.25"/>
    <row r="15" spans="1:20" hidden="1" x14ac:dyDescent="0.25"/>
    <row r="16" spans="1:20" hidden="1" x14ac:dyDescent="0.25"/>
    <row r="17" hidden="1" x14ac:dyDescent="0.25"/>
    <row r="18" hidden="1" x14ac:dyDescent="0.25"/>
    <row r="19" x14ac:dyDescent="0.25"/>
  </sheetData>
  <mergeCells count="3">
    <mergeCell ref="B11:N11"/>
    <mergeCell ref="B5:S5"/>
    <mergeCell ref="B3:S3"/>
  </mergeCells>
  <pageMargins left="0.7" right="0.7" top="0.75" bottom="0.75" header="0.3" footer="0.3"/>
  <pageSetup paperSize="9" orientation="landscape" r:id="rId1"/>
  <ignoredErrors>
    <ignoredError sqref="C10 D10:R10"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Q33"/>
  <sheetViews>
    <sheetView showGridLines="0" workbookViewId="0">
      <selection activeCell="B2" sqref="B2:N2"/>
    </sheetView>
  </sheetViews>
  <sheetFormatPr defaultColWidth="0" defaultRowHeight="15" zeroHeight="1" x14ac:dyDescent="0.25"/>
  <cols>
    <col min="1" max="1" width="4.85546875" style="19" customWidth="1"/>
    <col min="2" max="3" width="3.28515625" style="40" customWidth="1"/>
    <col min="4" max="12" width="5.7109375" style="18" customWidth="1"/>
    <col min="13" max="13" width="28.7109375" style="18" customWidth="1"/>
    <col min="14" max="14" width="12.140625" style="18" customWidth="1"/>
    <col min="15" max="15" width="5" style="19" customWidth="1"/>
    <col min="16" max="17" width="0" style="18" hidden="1" customWidth="1"/>
    <col min="18" max="16384" width="9.140625" style="18" hidden="1"/>
  </cols>
  <sheetData>
    <row r="1" spans="1:15" s="19" customFormat="1" x14ac:dyDescent="0.25">
      <c r="B1" s="45"/>
      <c r="C1" s="45"/>
    </row>
    <row r="2" spans="1:15" s="19" customFormat="1" ht="16.5" customHeight="1" x14ac:dyDescent="0.35">
      <c r="B2" s="427"/>
      <c r="C2" s="427"/>
      <c r="D2" s="427"/>
      <c r="E2" s="427"/>
      <c r="F2" s="427"/>
      <c r="G2" s="427"/>
      <c r="H2" s="427"/>
      <c r="I2" s="427"/>
      <c r="J2" s="427"/>
      <c r="K2" s="427"/>
      <c r="L2" s="427"/>
      <c r="M2" s="427"/>
      <c r="N2" s="427"/>
    </row>
    <row r="3" spans="1:15" s="8" customFormat="1" ht="24" customHeight="1" x14ac:dyDescent="0.25">
      <c r="A3" s="20"/>
      <c r="B3" s="327" t="s">
        <v>219</v>
      </c>
      <c r="C3" s="327"/>
      <c r="D3" s="327"/>
      <c r="E3" s="327"/>
      <c r="F3" s="327"/>
      <c r="G3" s="327"/>
      <c r="H3" s="327"/>
      <c r="I3" s="327"/>
      <c r="J3" s="327"/>
      <c r="K3" s="327"/>
      <c r="L3" s="327"/>
      <c r="M3" s="327"/>
      <c r="N3" s="327"/>
      <c r="O3" s="125"/>
    </row>
    <row r="4" spans="1:15" s="19" customFormat="1" ht="24" customHeight="1" x14ac:dyDescent="0.25">
      <c r="B4" s="327"/>
      <c r="C4" s="327"/>
      <c r="D4" s="327"/>
      <c r="E4" s="327"/>
      <c r="F4" s="327"/>
      <c r="G4" s="327"/>
      <c r="H4" s="327"/>
      <c r="I4" s="327"/>
      <c r="J4" s="327"/>
      <c r="K4" s="327"/>
      <c r="L4" s="327"/>
      <c r="M4" s="327"/>
      <c r="N4" s="327"/>
      <c r="O4" s="237"/>
    </row>
    <row r="5" spans="1:15" ht="24" customHeight="1" x14ac:dyDescent="0.25">
      <c r="B5" s="428" t="s">
        <v>221</v>
      </c>
      <c r="C5" s="429"/>
      <c r="D5" s="429"/>
      <c r="E5" s="429"/>
      <c r="F5" s="429"/>
      <c r="G5" s="429"/>
      <c r="H5" s="429"/>
      <c r="I5" s="429"/>
      <c r="J5" s="429"/>
      <c r="K5" s="429"/>
      <c r="L5" s="429"/>
      <c r="M5" s="429"/>
      <c r="N5" s="432" t="s">
        <v>238</v>
      </c>
      <c r="O5" s="237"/>
    </row>
    <row r="6" spans="1:15" ht="24" customHeight="1" x14ac:dyDescent="0.25">
      <c r="B6" s="430"/>
      <c r="C6" s="431"/>
      <c r="D6" s="431"/>
      <c r="E6" s="431"/>
      <c r="F6" s="431"/>
      <c r="G6" s="431"/>
      <c r="H6" s="431"/>
      <c r="I6" s="431"/>
      <c r="J6" s="431"/>
      <c r="K6" s="431"/>
      <c r="L6" s="431"/>
      <c r="M6" s="431"/>
      <c r="N6" s="433"/>
      <c r="O6" s="237"/>
    </row>
    <row r="7" spans="1:15" ht="24" customHeight="1" x14ac:dyDescent="0.25">
      <c r="B7" s="435" t="s">
        <v>237</v>
      </c>
      <c r="C7" s="436"/>
      <c r="D7" s="436"/>
      <c r="E7" s="436"/>
      <c r="F7" s="436"/>
      <c r="G7" s="436"/>
      <c r="H7" s="436"/>
      <c r="I7" s="436"/>
      <c r="J7" s="436"/>
      <c r="K7" s="436"/>
      <c r="L7" s="436"/>
      <c r="M7" s="436"/>
      <c r="N7" s="434"/>
      <c r="O7" s="237"/>
    </row>
    <row r="8" spans="1:15" ht="24" customHeight="1" x14ac:dyDescent="0.25">
      <c r="B8" s="437" t="s">
        <v>10</v>
      </c>
      <c r="C8" s="437"/>
      <c r="D8" s="438" t="s">
        <v>222</v>
      </c>
      <c r="E8" s="438"/>
      <c r="F8" s="438"/>
      <c r="G8" s="438"/>
      <c r="H8" s="438"/>
      <c r="I8" s="438"/>
      <c r="J8" s="438"/>
      <c r="K8" s="438"/>
      <c r="L8" s="438"/>
      <c r="M8" s="439"/>
      <c r="N8" s="304">
        <v>2</v>
      </c>
      <c r="O8" s="237"/>
    </row>
    <row r="9" spans="1:15" ht="24" customHeight="1" x14ac:dyDescent="0.25">
      <c r="B9" s="414" t="s">
        <v>11</v>
      </c>
      <c r="C9" s="414"/>
      <c r="D9" s="425" t="s">
        <v>223</v>
      </c>
      <c r="E9" s="425"/>
      <c r="F9" s="425"/>
      <c r="G9" s="425"/>
      <c r="H9" s="425"/>
      <c r="I9" s="425"/>
      <c r="J9" s="425"/>
      <c r="K9" s="425"/>
      <c r="L9" s="425"/>
      <c r="M9" s="426"/>
      <c r="N9" s="305">
        <v>2</v>
      </c>
      <c r="O9" s="237"/>
    </row>
    <row r="10" spans="1:15" ht="24" customHeight="1" x14ac:dyDescent="0.25">
      <c r="B10" s="414" t="s">
        <v>12</v>
      </c>
      <c r="C10" s="414"/>
      <c r="D10" s="425" t="s">
        <v>206</v>
      </c>
      <c r="E10" s="425"/>
      <c r="F10" s="425"/>
      <c r="G10" s="425"/>
      <c r="H10" s="425"/>
      <c r="I10" s="425"/>
      <c r="J10" s="425"/>
      <c r="K10" s="425"/>
      <c r="L10" s="425"/>
      <c r="M10" s="426"/>
      <c r="N10" s="305">
        <v>24</v>
      </c>
      <c r="O10" s="237"/>
    </row>
    <row r="11" spans="1:15" ht="24" customHeight="1" x14ac:dyDescent="0.25">
      <c r="B11" s="414" t="s">
        <v>13</v>
      </c>
      <c r="C11" s="414"/>
      <c r="D11" s="423" t="s">
        <v>234</v>
      </c>
      <c r="E11" s="423"/>
      <c r="F11" s="423"/>
      <c r="G11" s="423"/>
      <c r="H11" s="423"/>
      <c r="I11" s="423"/>
      <c r="J11" s="423"/>
      <c r="K11" s="423"/>
      <c r="L11" s="423"/>
      <c r="M11" s="424"/>
      <c r="N11" s="305">
        <v>0</v>
      </c>
      <c r="O11" s="237"/>
    </row>
    <row r="12" spans="1:15" ht="24" customHeight="1" x14ac:dyDescent="0.25">
      <c r="B12" s="414" t="s">
        <v>14</v>
      </c>
      <c r="C12" s="414"/>
      <c r="D12" s="423" t="s">
        <v>224</v>
      </c>
      <c r="E12" s="423"/>
      <c r="F12" s="423"/>
      <c r="G12" s="423"/>
      <c r="H12" s="423"/>
      <c r="I12" s="423"/>
      <c r="J12" s="423"/>
      <c r="K12" s="423"/>
      <c r="L12" s="423"/>
      <c r="M12" s="424"/>
      <c r="N12" s="305">
        <v>0</v>
      </c>
      <c r="O12" s="237"/>
    </row>
    <row r="13" spans="1:15" ht="24" customHeight="1" x14ac:dyDescent="0.25">
      <c r="B13" s="414" t="s">
        <v>15</v>
      </c>
      <c r="C13" s="414"/>
      <c r="D13" s="415" t="s">
        <v>225</v>
      </c>
      <c r="E13" s="415"/>
      <c r="F13" s="415"/>
      <c r="G13" s="415"/>
      <c r="H13" s="415"/>
      <c r="I13" s="415"/>
      <c r="J13" s="415"/>
      <c r="K13" s="415"/>
      <c r="L13" s="415"/>
      <c r="M13" s="416"/>
      <c r="N13" s="305">
        <v>0</v>
      </c>
      <c r="O13" s="237"/>
    </row>
    <row r="14" spans="1:15" ht="24" customHeight="1" x14ac:dyDescent="0.25">
      <c r="B14" s="414" t="s">
        <v>16</v>
      </c>
      <c r="C14" s="414"/>
      <c r="D14" s="415" t="s">
        <v>226</v>
      </c>
      <c r="E14" s="415"/>
      <c r="F14" s="415"/>
      <c r="G14" s="415"/>
      <c r="H14" s="415"/>
      <c r="I14" s="415"/>
      <c r="J14" s="415"/>
      <c r="K14" s="415"/>
      <c r="L14" s="415"/>
      <c r="M14" s="416"/>
      <c r="N14" s="305">
        <v>4</v>
      </c>
      <c r="O14" s="237"/>
    </row>
    <row r="15" spans="1:15" ht="24" customHeight="1" x14ac:dyDescent="0.25">
      <c r="B15" s="414" t="s">
        <v>17</v>
      </c>
      <c r="C15" s="414"/>
      <c r="D15" s="415" t="s">
        <v>207</v>
      </c>
      <c r="E15" s="415"/>
      <c r="F15" s="415"/>
      <c r="G15" s="415"/>
      <c r="H15" s="415"/>
      <c r="I15" s="415"/>
      <c r="J15" s="415"/>
      <c r="K15" s="415"/>
      <c r="L15" s="415"/>
      <c r="M15" s="416"/>
      <c r="N15" s="305">
        <v>11</v>
      </c>
      <c r="O15" s="237" t="s">
        <v>43</v>
      </c>
    </row>
    <row r="16" spans="1:15" ht="24" customHeight="1" x14ac:dyDescent="0.25">
      <c r="B16" s="414" t="s">
        <v>18</v>
      </c>
      <c r="C16" s="414"/>
      <c r="D16" s="415" t="s">
        <v>208</v>
      </c>
      <c r="E16" s="415"/>
      <c r="F16" s="415"/>
      <c r="G16" s="415"/>
      <c r="H16" s="415"/>
      <c r="I16" s="415"/>
      <c r="J16" s="415"/>
      <c r="K16" s="415"/>
      <c r="L16" s="415"/>
      <c r="M16" s="416"/>
      <c r="N16" s="305">
        <v>0</v>
      </c>
      <c r="O16" s="237"/>
    </row>
    <row r="17" spans="2:15" ht="24" customHeight="1" x14ac:dyDescent="0.25">
      <c r="B17" s="414" t="s">
        <v>19</v>
      </c>
      <c r="C17" s="414"/>
      <c r="D17" s="415" t="s">
        <v>227</v>
      </c>
      <c r="E17" s="415"/>
      <c r="F17" s="415"/>
      <c r="G17" s="415"/>
      <c r="H17" s="415"/>
      <c r="I17" s="415"/>
      <c r="J17" s="415"/>
      <c r="K17" s="415"/>
      <c r="L17" s="415"/>
      <c r="M17" s="416"/>
      <c r="N17" s="305">
        <v>1</v>
      </c>
      <c r="O17" s="237"/>
    </row>
    <row r="18" spans="2:15" ht="24" customHeight="1" x14ac:dyDescent="0.25">
      <c r="B18" s="414" t="s">
        <v>20</v>
      </c>
      <c r="C18" s="414"/>
      <c r="D18" s="415" t="s">
        <v>211</v>
      </c>
      <c r="E18" s="415"/>
      <c r="F18" s="415"/>
      <c r="G18" s="415"/>
      <c r="H18" s="415"/>
      <c r="I18" s="415"/>
      <c r="J18" s="415"/>
      <c r="K18" s="415"/>
      <c r="L18" s="415"/>
      <c r="M18" s="416"/>
      <c r="N18" s="305">
        <v>0</v>
      </c>
      <c r="O18" s="237"/>
    </row>
    <row r="19" spans="2:15" ht="24" customHeight="1" x14ac:dyDescent="0.25">
      <c r="B19" s="414" t="s">
        <v>21</v>
      </c>
      <c r="C19" s="414"/>
      <c r="D19" s="415" t="s">
        <v>228</v>
      </c>
      <c r="E19" s="415"/>
      <c r="F19" s="415"/>
      <c r="G19" s="415"/>
      <c r="H19" s="415"/>
      <c r="I19" s="415"/>
      <c r="J19" s="415"/>
      <c r="K19" s="415"/>
      <c r="L19" s="415"/>
      <c r="M19" s="416"/>
      <c r="N19" s="305">
        <v>0</v>
      </c>
      <c r="O19" s="237"/>
    </row>
    <row r="20" spans="2:15" ht="24" customHeight="1" x14ac:dyDescent="0.25">
      <c r="B20" s="414" t="s">
        <v>22</v>
      </c>
      <c r="C20" s="414"/>
      <c r="D20" s="415" t="s">
        <v>229</v>
      </c>
      <c r="E20" s="415"/>
      <c r="F20" s="415"/>
      <c r="G20" s="415"/>
      <c r="H20" s="415"/>
      <c r="I20" s="415"/>
      <c r="J20" s="415"/>
      <c r="K20" s="415"/>
      <c r="L20" s="415"/>
      <c r="M20" s="416"/>
      <c r="N20" s="305">
        <v>0</v>
      </c>
      <c r="O20" s="237"/>
    </row>
    <row r="21" spans="2:15" ht="24" customHeight="1" x14ac:dyDescent="0.25">
      <c r="B21" s="414" t="s">
        <v>23</v>
      </c>
      <c r="C21" s="414"/>
      <c r="D21" s="415" t="s">
        <v>230</v>
      </c>
      <c r="E21" s="415"/>
      <c r="F21" s="415"/>
      <c r="G21" s="415"/>
      <c r="H21" s="415"/>
      <c r="I21" s="415"/>
      <c r="J21" s="415"/>
      <c r="K21" s="415"/>
      <c r="L21" s="415"/>
      <c r="M21" s="416"/>
      <c r="N21" s="305">
        <v>0</v>
      </c>
      <c r="O21" s="237"/>
    </row>
    <row r="22" spans="2:15" ht="24" customHeight="1" x14ac:dyDescent="0.25">
      <c r="B22" s="414" t="s">
        <v>24</v>
      </c>
      <c r="C22" s="414"/>
      <c r="D22" s="415" t="s">
        <v>231</v>
      </c>
      <c r="E22" s="415"/>
      <c r="F22" s="415"/>
      <c r="G22" s="415"/>
      <c r="H22" s="415"/>
      <c r="I22" s="415"/>
      <c r="J22" s="415"/>
      <c r="K22" s="415"/>
      <c r="L22" s="415"/>
      <c r="M22" s="416"/>
      <c r="N22" s="305">
        <v>0</v>
      </c>
      <c r="O22" s="237"/>
    </row>
    <row r="23" spans="2:15" ht="24" customHeight="1" x14ac:dyDescent="0.25">
      <c r="B23" s="414" t="s">
        <v>25</v>
      </c>
      <c r="C23" s="414"/>
      <c r="D23" s="415" t="s">
        <v>209</v>
      </c>
      <c r="E23" s="415"/>
      <c r="F23" s="415"/>
      <c r="G23" s="415"/>
      <c r="H23" s="415"/>
      <c r="I23" s="415"/>
      <c r="J23" s="415"/>
      <c r="K23" s="415"/>
      <c r="L23" s="415"/>
      <c r="M23" s="416"/>
      <c r="N23" s="305">
        <v>1</v>
      </c>
      <c r="O23" s="237"/>
    </row>
    <row r="24" spans="2:15" ht="24" customHeight="1" x14ac:dyDescent="0.25">
      <c r="B24" s="414" t="s">
        <v>26</v>
      </c>
      <c r="C24" s="414"/>
      <c r="D24" s="415" t="s">
        <v>232</v>
      </c>
      <c r="E24" s="415"/>
      <c r="F24" s="415"/>
      <c r="G24" s="415"/>
      <c r="H24" s="415"/>
      <c r="I24" s="415"/>
      <c r="J24" s="415"/>
      <c r="K24" s="415"/>
      <c r="L24" s="415"/>
      <c r="M24" s="416"/>
      <c r="N24" s="305">
        <v>6</v>
      </c>
      <c r="O24" s="237"/>
    </row>
    <row r="25" spans="2:15" ht="24" customHeight="1" x14ac:dyDescent="0.25">
      <c r="B25" s="414" t="s">
        <v>27</v>
      </c>
      <c r="C25" s="414"/>
      <c r="D25" s="415" t="s">
        <v>210</v>
      </c>
      <c r="E25" s="415"/>
      <c r="F25" s="415"/>
      <c r="G25" s="415"/>
      <c r="H25" s="415"/>
      <c r="I25" s="415"/>
      <c r="J25" s="415"/>
      <c r="K25" s="415"/>
      <c r="L25" s="415"/>
      <c r="M25" s="416"/>
      <c r="N25" s="305">
        <v>1</v>
      </c>
      <c r="O25" s="237"/>
    </row>
    <row r="26" spans="2:15" ht="24" customHeight="1" x14ac:dyDescent="0.25">
      <c r="B26" s="414" t="s">
        <v>28</v>
      </c>
      <c r="C26" s="414"/>
      <c r="D26" s="415" t="s">
        <v>233</v>
      </c>
      <c r="E26" s="415"/>
      <c r="F26" s="415"/>
      <c r="G26" s="415"/>
      <c r="H26" s="415"/>
      <c r="I26" s="415"/>
      <c r="J26" s="415"/>
      <c r="K26" s="415"/>
      <c r="L26" s="415"/>
      <c r="M26" s="416"/>
      <c r="N26" s="305">
        <v>0</v>
      </c>
      <c r="O26" s="237"/>
    </row>
    <row r="27" spans="2:15" ht="34.5" customHeight="1" x14ac:dyDescent="0.25">
      <c r="B27" s="414" t="s">
        <v>29</v>
      </c>
      <c r="C27" s="414"/>
      <c r="D27" s="417" t="s">
        <v>235</v>
      </c>
      <c r="E27" s="417"/>
      <c r="F27" s="417"/>
      <c r="G27" s="417"/>
      <c r="H27" s="417"/>
      <c r="I27" s="417"/>
      <c r="J27" s="417"/>
      <c r="K27" s="417"/>
      <c r="L27" s="417"/>
      <c r="M27" s="418"/>
      <c r="N27" s="305">
        <v>0</v>
      </c>
      <c r="O27" s="237"/>
    </row>
    <row r="28" spans="2:15" ht="24" customHeight="1" x14ac:dyDescent="0.25">
      <c r="B28" s="419" t="s">
        <v>30</v>
      </c>
      <c r="C28" s="419"/>
      <c r="D28" s="420" t="s">
        <v>236</v>
      </c>
      <c r="E28" s="420"/>
      <c r="F28" s="420"/>
      <c r="G28" s="420"/>
      <c r="H28" s="420"/>
      <c r="I28" s="420"/>
      <c r="J28" s="420"/>
      <c r="K28" s="420"/>
      <c r="L28" s="420"/>
      <c r="M28" s="421"/>
      <c r="N28" s="306">
        <v>0</v>
      </c>
      <c r="O28" s="237"/>
    </row>
    <row r="29" spans="2:15" ht="24" customHeight="1" x14ac:dyDescent="0.25">
      <c r="B29" s="402" t="s">
        <v>0</v>
      </c>
      <c r="C29" s="422"/>
      <c r="D29" s="422"/>
      <c r="E29" s="422"/>
      <c r="F29" s="422"/>
      <c r="G29" s="422"/>
      <c r="H29" s="422"/>
      <c r="I29" s="422"/>
      <c r="J29" s="422"/>
      <c r="K29" s="422"/>
      <c r="L29" s="422"/>
      <c r="M29" s="422"/>
      <c r="N29" s="307">
        <v>52</v>
      </c>
      <c r="O29" s="237"/>
    </row>
    <row r="30" spans="2:15" s="8" customFormat="1" x14ac:dyDescent="0.25">
      <c r="B30" s="322" t="s">
        <v>134</v>
      </c>
      <c r="C30" s="322"/>
      <c r="D30" s="322"/>
      <c r="E30" s="322"/>
      <c r="F30" s="322"/>
      <c r="G30" s="322"/>
      <c r="H30" s="322"/>
      <c r="I30" s="322"/>
      <c r="J30" s="322"/>
      <c r="K30" s="322"/>
      <c r="L30" s="322"/>
      <c r="M30" s="322"/>
      <c r="N30" s="322"/>
    </row>
    <row r="31" spans="2:15" s="19" customFormat="1" x14ac:dyDescent="0.25">
      <c r="B31" s="45"/>
      <c r="C31" s="45"/>
      <c r="N31" s="77"/>
    </row>
    <row r="32" spans="2:15" hidden="1" x14ac:dyDescent="0.25"/>
    <row r="33" x14ac:dyDescent="0.25"/>
  </sheetData>
  <mergeCells count="49">
    <mergeCell ref="B2:N2"/>
    <mergeCell ref="B5:M6"/>
    <mergeCell ref="N5:N7"/>
    <mergeCell ref="B7:M7"/>
    <mergeCell ref="B8:C8"/>
    <mergeCell ref="D8:M8"/>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D21:M21"/>
    <mergeCell ref="B22:C22"/>
    <mergeCell ref="D22:M22"/>
    <mergeCell ref="B29:M29"/>
    <mergeCell ref="B18:C18"/>
    <mergeCell ref="D18:M18"/>
    <mergeCell ref="B19:C19"/>
    <mergeCell ref="D19:M19"/>
    <mergeCell ref="D20:M20"/>
    <mergeCell ref="B30:N30"/>
    <mergeCell ref="B3:N4"/>
    <mergeCell ref="B26:C26"/>
    <mergeCell ref="D26:M26"/>
    <mergeCell ref="B27:C27"/>
    <mergeCell ref="D27:M27"/>
    <mergeCell ref="B28:C28"/>
    <mergeCell ref="D28:M28"/>
    <mergeCell ref="B23:C23"/>
    <mergeCell ref="D23:M23"/>
    <mergeCell ref="B24:C24"/>
    <mergeCell ref="D24:M24"/>
    <mergeCell ref="B25:C25"/>
    <mergeCell ref="D25:M25"/>
    <mergeCell ref="B20:C20"/>
    <mergeCell ref="B21:C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34"/>
  <sheetViews>
    <sheetView zoomScale="70" zoomScaleNormal="70" workbookViewId="0">
      <selection activeCell="C17" sqref="C17"/>
    </sheetView>
  </sheetViews>
  <sheetFormatPr defaultColWidth="0" defaultRowHeight="15" customHeight="1" zeroHeight="1" x14ac:dyDescent="0.25"/>
  <cols>
    <col min="1" max="1" width="5.28515625" style="8" customWidth="1"/>
    <col min="2" max="2" width="185.28515625" customWidth="1"/>
    <col min="3" max="3" width="9.140625" style="8" customWidth="1"/>
    <col min="4" max="4" width="0" hidden="1" customWidth="1"/>
    <col min="5" max="16384" width="9.140625" hidden="1"/>
  </cols>
  <sheetData>
    <row r="1" spans="1:2" s="8" customFormat="1" ht="24.75" customHeight="1" x14ac:dyDescent="0.25"/>
    <row r="2" spans="1:2" s="8" customFormat="1" ht="13.5" customHeight="1" thickBot="1" x14ac:dyDescent="0.3"/>
    <row r="3" spans="1:2" ht="41.25" customHeight="1" x14ac:dyDescent="0.35">
      <c r="A3" s="46"/>
      <c r="B3" s="55" t="s">
        <v>47</v>
      </c>
    </row>
    <row r="4" spans="1:2" ht="31.5" customHeight="1" x14ac:dyDescent="0.25">
      <c r="B4" s="277" t="s">
        <v>73</v>
      </c>
    </row>
    <row r="5" spans="1:2" ht="44.25" customHeight="1" x14ac:dyDescent="0.25">
      <c r="B5" s="277" t="s">
        <v>74</v>
      </c>
    </row>
    <row r="6" spans="1:2" ht="44.25" customHeight="1" x14ac:dyDescent="0.25">
      <c r="B6" s="277" t="s">
        <v>75</v>
      </c>
    </row>
    <row r="7" spans="1:2" ht="34.5" customHeight="1" x14ac:dyDescent="0.25">
      <c r="B7" s="277" t="s">
        <v>76</v>
      </c>
    </row>
    <row r="8" spans="1:2" ht="60" customHeight="1" x14ac:dyDescent="0.25">
      <c r="B8" s="278" t="s">
        <v>77</v>
      </c>
    </row>
    <row r="9" spans="1:2" ht="44.25" customHeight="1" x14ac:dyDescent="0.25">
      <c r="B9" s="277" t="s">
        <v>78</v>
      </c>
    </row>
    <row r="10" spans="1:2" ht="60" customHeight="1" x14ac:dyDescent="0.25">
      <c r="B10" s="278" t="s">
        <v>79</v>
      </c>
    </row>
    <row r="11" spans="1:2" ht="29.25" customHeight="1" x14ac:dyDescent="0.25">
      <c r="B11" s="277" t="s">
        <v>80</v>
      </c>
    </row>
    <row r="12" spans="1:2" ht="38.25" customHeight="1" x14ac:dyDescent="0.25">
      <c r="B12" s="277" t="s">
        <v>81</v>
      </c>
    </row>
    <row r="13" spans="1:2" ht="42.75" customHeight="1" x14ac:dyDescent="0.25">
      <c r="B13" s="277" t="s">
        <v>74</v>
      </c>
    </row>
    <row r="14" spans="1:2" ht="42.75" customHeight="1" x14ac:dyDescent="0.25">
      <c r="B14" s="277" t="s">
        <v>82</v>
      </c>
    </row>
    <row r="15" spans="1:2" ht="42" customHeight="1" x14ac:dyDescent="0.25">
      <c r="B15" s="277" t="s">
        <v>83</v>
      </c>
    </row>
    <row r="16" spans="1:2" ht="38.25" customHeight="1" x14ac:dyDescent="0.25">
      <c r="B16" s="277" t="s">
        <v>84</v>
      </c>
    </row>
    <row r="17" spans="2:2" ht="53.25" customHeight="1" x14ac:dyDescent="0.25">
      <c r="B17" s="277" t="s">
        <v>85</v>
      </c>
    </row>
    <row r="18" spans="2:2" ht="42" customHeight="1" x14ac:dyDescent="0.25">
      <c r="B18" s="277" t="s">
        <v>86</v>
      </c>
    </row>
    <row r="19" spans="2:2" ht="42" customHeight="1" x14ac:dyDescent="0.25">
      <c r="B19" s="277" t="s">
        <v>87</v>
      </c>
    </row>
    <row r="20" spans="2:2" ht="45" customHeight="1" x14ac:dyDescent="0.25">
      <c r="B20" s="277" t="s">
        <v>88</v>
      </c>
    </row>
    <row r="21" spans="2:2" ht="57" customHeight="1" x14ac:dyDescent="0.25">
      <c r="B21" s="277" t="s">
        <v>89</v>
      </c>
    </row>
    <row r="22" spans="2:2" ht="35.25" customHeight="1" x14ac:dyDescent="0.25">
      <c r="B22" s="277" t="s">
        <v>90</v>
      </c>
    </row>
    <row r="23" spans="2:2" ht="54.75" customHeight="1" x14ac:dyDescent="0.25">
      <c r="B23" s="277" t="s">
        <v>91</v>
      </c>
    </row>
    <row r="24" spans="2:2" ht="57" customHeight="1" x14ac:dyDescent="0.25">
      <c r="B24" s="277" t="s">
        <v>92</v>
      </c>
    </row>
    <row r="25" spans="2:2" ht="55.5" customHeight="1" x14ac:dyDescent="0.25">
      <c r="B25" s="277" t="s">
        <v>93</v>
      </c>
    </row>
    <row r="26" spans="2:2" ht="35.25" customHeight="1" x14ac:dyDescent="0.25">
      <c r="B26" s="278" t="s">
        <v>94</v>
      </c>
    </row>
    <row r="27" spans="2:2" ht="34.5" customHeight="1" x14ac:dyDescent="0.25">
      <c r="B27" s="277" t="s">
        <v>95</v>
      </c>
    </row>
    <row r="28" spans="2:2" ht="38.25" customHeight="1" x14ac:dyDescent="0.25">
      <c r="B28" s="277" t="s">
        <v>96</v>
      </c>
    </row>
    <row r="29" spans="2:2" ht="44.25" customHeight="1" x14ac:dyDescent="0.25">
      <c r="B29" s="277" t="s">
        <v>97</v>
      </c>
    </row>
    <row r="30" spans="2:2" ht="66.75" customHeight="1" x14ac:dyDescent="0.25">
      <c r="B30" s="277" t="s">
        <v>98</v>
      </c>
    </row>
    <row r="31" spans="2:2" ht="39.75" customHeight="1" x14ac:dyDescent="0.25">
      <c r="B31" s="277" t="s">
        <v>99</v>
      </c>
    </row>
    <row r="32" spans="2:2" ht="29.25" customHeight="1" x14ac:dyDescent="0.25">
      <c r="B32" s="279" t="s">
        <v>100</v>
      </c>
    </row>
    <row r="33" spans="2:2" ht="72.75" customHeight="1" x14ac:dyDescent="0.25">
      <c r="B33" s="277" t="s">
        <v>101</v>
      </c>
    </row>
    <row r="34" spans="2:2" ht="77.25" customHeight="1" thickBot="1" x14ac:dyDescent="0.3">
      <c r="B34" s="276" t="s">
        <v>102</v>
      </c>
    </row>
    <row r="35" spans="2:2" s="8" customFormat="1" ht="27" customHeight="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Q29"/>
  <sheetViews>
    <sheetView showGridLines="0" workbookViewId="0">
      <selection activeCell="C1" sqref="C1"/>
    </sheetView>
  </sheetViews>
  <sheetFormatPr defaultColWidth="0" defaultRowHeight="15" zeroHeight="1" x14ac:dyDescent="0.25"/>
  <cols>
    <col min="1" max="1" width="5.28515625" style="8" customWidth="1"/>
    <col min="2" max="2" width="10.85546875" customWidth="1"/>
    <col min="3" max="3" width="9.85546875" customWidth="1"/>
    <col min="4" max="5" width="12.5703125" customWidth="1"/>
    <col min="6" max="6" width="8.7109375" customWidth="1"/>
    <col min="7" max="7" width="9.5703125" customWidth="1"/>
    <col min="8" max="9" width="12.42578125" customWidth="1"/>
    <col min="10" max="10" width="8.85546875" customWidth="1"/>
    <col min="11" max="11" width="6.140625" style="8" customWidth="1"/>
    <col min="12" max="17" width="0" hidden="1" customWidth="1"/>
    <col min="18" max="16384" width="9.140625" hidden="1"/>
  </cols>
  <sheetData>
    <row r="1" spans="1:15" s="8" customFormat="1" x14ac:dyDescent="0.25"/>
    <row r="2" spans="1:15" s="8" customFormat="1" x14ac:dyDescent="0.25"/>
    <row r="3" spans="1:15" s="8" customFormat="1" ht="24" customHeight="1" x14ac:dyDescent="0.25">
      <c r="A3" s="20"/>
      <c r="B3" s="375" t="s">
        <v>239</v>
      </c>
      <c r="C3" s="375"/>
      <c r="D3" s="375"/>
      <c r="E3" s="375"/>
      <c r="F3" s="375"/>
      <c r="G3" s="375"/>
      <c r="H3" s="375"/>
      <c r="I3" s="375"/>
      <c r="J3" s="375"/>
      <c r="K3" s="38"/>
      <c r="L3" s="38"/>
      <c r="M3" s="38"/>
      <c r="N3" s="38"/>
      <c r="O3" s="38"/>
    </row>
    <row r="4" spans="1:15" s="8" customFormat="1" ht="12.75" customHeight="1" x14ac:dyDescent="0.25">
      <c r="B4" s="125"/>
      <c r="C4" s="125"/>
      <c r="D4" s="125"/>
      <c r="E4" s="125"/>
      <c r="F4" s="125"/>
      <c r="G4" s="125"/>
      <c r="H4" s="125"/>
      <c r="I4" s="125"/>
      <c r="J4" s="125"/>
    </row>
    <row r="5" spans="1:15" ht="36.75" customHeight="1" x14ac:dyDescent="0.25">
      <c r="B5" s="440" t="s">
        <v>240</v>
      </c>
      <c r="C5" s="440"/>
      <c r="D5" s="440"/>
      <c r="E5" s="440"/>
      <c r="F5" s="440"/>
      <c r="G5" s="440"/>
      <c r="H5" s="440"/>
      <c r="I5" s="440"/>
      <c r="J5" s="440"/>
    </row>
    <row r="6" spans="1:15" ht="24" customHeight="1" x14ac:dyDescent="0.25">
      <c r="B6" s="461" t="s">
        <v>163</v>
      </c>
      <c r="C6" s="441" t="s">
        <v>241</v>
      </c>
      <c r="D6" s="441"/>
      <c r="E6" s="441"/>
      <c r="F6" s="442"/>
      <c r="G6" s="443" t="s">
        <v>242</v>
      </c>
      <c r="H6" s="444"/>
      <c r="I6" s="444"/>
      <c r="J6" s="444"/>
    </row>
    <row r="7" spans="1:15" ht="24" customHeight="1" x14ac:dyDescent="0.25">
      <c r="B7" s="461"/>
      <c r="C7" s="445" t="s">
        <v>243</v>
      </c>
      <c r="D7" s="449" t="s">
        <v>244</v>
      </c>
      <c r="E7" s="449"/>
      <c r="F7" s="449"/>
      <c r="G7" s="447" t="s">
        <v>243</v>
      </c>
      <c r="H7" s="450" t="s">
        <v>244</v>
      </c>
      <c r="I7" s="450"/>
      <c r="J7" s="451"/>
    </row>
    <row r="8" spans="1:15" ht="41.25" customHeight="1" x14ac:dyDescent="0.25">
      <c r="B8" s="461"/>
      <c r="C8" s="446"/>
      <c r="D8" s="458" t="s">
        <v>245</v>
      </c>
      <c r="E8" s="458" t="s">
        <v>246</v>
      </c>
      <c r="F8" s="459" t="s">
        <v>0</v>
      </c>
      <c r="G8" s="448"/>
      <c r="H8" s="458" t="s">
        <v>247</v>
      </c>
      <c r="I8" s="458" t="s">
        <v>248</v>
      </c>
      <c r="J8" s="460" t="s">
        <v>0</v>
      </c>
    </row>
    <row r="9" spans="1:15" ht="24" customHeight="1" x14ac:dyDescent="0.25">
      <c r="B9" s="258">
        <v>2005</v>
      </c>
      <c r="C9" s="264">
        <v>85</v>
      </c>
      <c r="D9" s="264">
        <v>50</v>
      </c>
      <c r="E9" s="264">
        <v>47</v>
      </c>
      <c r="F9" s="265">
        <v>97</v>
      </c>
      <c r="G9" s="266">
        <v>10</v>
      </c>
      <c r="H9" s="264">
        <v>0</v>
      </c>
      <c r="I9" s="264">
        <v>13</v>
      </c>
      <c r="J9" s="264">
        <v>13</v>
      </c>
    </row>
    <row r="10" spans="1:15" ht="24" customHeight="1" x14ac:dyDescent="0.25">
      <c r="B10" s="258">
        <v>2006</v>
      </c>
      <c r="C10" s="264">
        <v>84</v>
      </c>
      <c r="D10" s="264">
        <v>61</v>
      </c>
      <c r="E10" s="264">
        <v>31</v>
      </c>
      <c r="F10" s="265">
        <v>92</v>
      </c>
      <c r="G10" s="266">
        <v>21</v>
      </c>
      <c r="H10" s="264">
        <v>0</v>
      </c>
      <c r="I10" s="264">
        <v>21</v>
      </c>
      <c r="J10" s="264">
        <v>21</v>
      </c>
    </row>
    <row r="11" spans="1:15" ht="24" customHeight="1" x14ac:dyDescent="0.25">
      <c r="B11" s="258">
        <v>2007</v>
      </c>
      <c r="C11" s="264">
        <v>76</v>
      </c>
      <c r="D11" s="264">
        <v>43</v>
      </c>
      <c r="E11" s="264">
        <v>25</v>
      </c>
      <c r="F11" s="265">
        <v>68</v>
      </c>
      <c r="G11" s="266">
        <v>10</v>
      </c>
      <c r="H11" s="264">
        <v>0</v>
      </c>
      <c r="I11" s="264">
        <v>13</v>
      </c>
      <c r="J11" s="264">
        <v>13</v>
      </c>
    </row>
    <row r="12" spans="1:15" ht="24" customHeight="1" x14ac:dyDescent="0.25">
      <c r="B12" s="258">
        <v>2008</v>
      </c>
      <c r="C12" s="264">
        <v>75</v>
      </c>
      <c r="D12" s="264">
        <v>27</v>
      </c>
      <c r="E12" s="264">
        <v>25</v>
      </c>
      <c r="F12" s="265">
        <v>52</v>
      </c>
      <c r="G12" s="266">
        <v>17</v>
      </c>
      <c r="H12" s="264">
        <v>1</v>
      </c>
      <c r="I12" s="264">
        <v>14</v>
      </c>
      <c r="J12" s="264">
        <v>15</v>
      </c>
    </row>
    <row r="13" spans="1:15" ht="24" customHeight="1" x14ac:dyDescent="0.25">
      <c r="B13" s="258">
        <v>2009</v>
      </c>
      <c r="C13" s="264">
        <v>93</v>
      </c>
      <c r="D13" s="264">
        <v>49</v>
      </c>
      <c r="E13" s="264">
        <v>38</v>
      </c>
      <c r="F13" s="265">
        <v>87</v>
      </c>
      <c r="G13" s="266">
        <v>14</v>
      </c>
      <c r="H13" s="264">
        <v>0</v>
      </c>
      <c r="I13" s="264">
        <v>6</v>
      </c>
      <c r="J13" s="264">
        <v>6</v>
      </c>
    </row>
    <row r="14" spans="1:15" ht="24" customHeight="1" x14ac:dyDescent="0.25">
      <c r="B14" s="258">
        <v>2010</v>
      </c>
      <c r="C14" s="264">
        <v>85</v>
      </c>
      <c r="D14" s="264">
        <v>35</v>
      </c>
      <c r="E14" s="264">
        <v>38</v>
      </c>
      <c r="F14" s="265">
        <v>73</v>
      </c>
      <c r="G14" s="266">
        <v>14</v>
      </c>
      <c r="H14" s="264">
        <v>1</v>
      </c>
      <c r="I14" s="264">
        <v>1</v>
      </c>
      <c r="J14" s="264">
        <v>2</v>
      </c>
    </row>
    <row r="15" spans="1:15" ht="24" customHeight="1" x14ac:dyDescent="0.25">
      <c r="B15" s="258">
        <v>2011</v>
      </c>
      <c r="C15" s="264">
        <v>77</v>
      </c>
      <c r="D15" s="264">
        <v>29</v>
      </c>
      <c r="E15" s="264">
        <v>51</v>
      </c>
      <c r="F15" s="265">
        <v>80</v>
      </c>
      <c r="G15" s="266">
        <v>15</v>
      </c>
      <c r="H15" s="264">
        <v>0</v>
      </c>
      <c r="I15" s="264">
        <v>10</v>
      </c>
      <c r="J15" s="264">
        <v>10</v>
      </c>
    </row>
    <row r="16" spans="1:15" ht="24" customHeight="1" x14ac:dyDescent="0.25">
      <c r="B16" s="258">
        <v>2012</v>
      </c>
      <c r="C16" s="264">
        <v>35</v>
      </c>
      <c r="D16" s="264">
        <v>15</v>
      </c>
      <c r="E16" s="264">
        <v>20</v>
      </c>
      <c r="F16" s="265">
        <v>35</v>
      </c>
      <c r="G16" s="266">
        <v>8</v>
      </c>
      <c r="H16" s="264">
        <v>1</v>
      </c>
      <c r="I16" s="264">
        <v>7</v>
      </c>
      <c r="J16" s="264">
        <v>8</v>
      </c>
    </row>
    <row r="17" spans="2:14" ht="24" customHeight="1" x14ac:dyDescent="0.25">
      <c r="B17" s="258">
        <v>2013</v>
      </c>
      <c r="C17" s="264">
        <v>52</v>
      </c>
      <c r="D17" s="264">
        <v>19</v>
      </c>
      <c r="E17" s="264">
        <v>33</v>
      </c>
      <c r="F17" s="265">
        <v>52</v>
      </c>
      <c r="G17" s="266">
        <v>7</v>
      </c>
      <c r="H17" s="264">
        <v>1</v>
      </c>
      <c r="I17" s="264">
        <v>6</v>
      </c>
      <c r="J17" s="264">
        <v>7</v>
      </c>
    </row>
    <row r="18" spans="2:14" ht="24" customHeight="1" x14ac:dyDescent="0.25">
      <c r="B18" s="258">
        <v>2014</v>
      </c>
      <c r="C18" s="264">
        <v>61</v>
      </c>
      <c r="D18" s="264">
        <v>33</v>
      </c>
      <c r="E18" s="264">
        <v>28</v>
      </c>
      <c r="F18" s="265">
        <v>61</v>
      </c>
      <c r="G18" s="266">
        <v>11</v>
      </c>
      <c r="H18" s="264">
        <v>1</v>
      </c>
      <c r="I18" s="264">
        <v>10</v>
      </c>
      <c r="J18" s="264">
        <v>11</v>
      </c>
    </row>
    <row r="19" spans="2:14" ht="24" customHeight="1" x14ac:dyDescent="0.25">
      <c r="B19" s="258">
        <v>2015</v>
      </c>
      <c r="C19" s="264">
        <v>63</v>
      </c>
      <c r="D19" s="264">
        <v>20</v>
      </c>
      <c r="E19" s="264">
        <v>22</v>
      </c>
      <c r="F19" s="265">
        <v>42</v>
      </c>
      <c r="G19" s="266">
        <v>11</v>
      </c>
      <c r="H19" s="264">
        <v>2</v>
      </c>
      <c r="I19" s="264">
        <v>5</v>
      </c>
      <c r="J19" s="264">
        <v>7</v>
      </c>
    </row>
    <row r="20" spans="2:14" ht="24" customHeight="1" x14ac:dyDescent="0.25">
      <c r="B20" s="258">
        <v>2016</v>
      </c>
      <c r="C20" s="264">
        <v>38</v>
      </c>
      <c r="D20" s="264">
        <v>17</v>
      </c>
      <c r="E20" s="264">
        <v>21</v>
      </c>
      <c r="F20" s="265">
        <v>38</v>
      </c>
      <c r="G20" s="266">
        <v>10</v>
      </c>
      <c r="H20" s="264">
        <v>1</v>
      </c>
      <c r="I20" s="264">
        <v>9</v>
      </c>
      <c r="J20" s="264">
        <v>10</v>
      </c>
    </row>
    <row r="21" spans="2:14" ht="24" customHeight="1" x14ac:dyDescent="0.25">
      <c r="B21" s="258">
        <v>2017</v>
      </c>
      <c r="C21" s="264">
        <v>58</v>
      </c>
      <c r="D21" s="264">
        <v>25</v>
      </c>
      <c r="E21" s="264">
        <v>18</v>
      </c>
      <c r="F21" s="265">
        <v>43</v>
      </c>
      <c r="G21" s="266">
        <v>12</v>
      </c>
      <c r="H21" s="264">
        <v>0</v>
      </c>
      <c r="I21" s="264">
        <v>9</v>
      </c>
      <c r="J21" s="264">
        <v>9</v>
      </c>
    </row>
    <row r="22" spans="2:14" ht="24" customHeight="1" x14ac:dyDescent="0.25">
      <c r="B22" s="259">
        <v>2018</v>
      </c>
      <c r="C22" s="260">
        <v>51</v>
      </c>
      <c r="D22" s="260">
        <v>30</v>
      </c>
      <c r="E22" s="260">
        <v>23</v>
      </c>
      <c r="F22" s="262">
        <v>53</v>
      </c>
      <c r="G22" s="263">
        <v>17</v>
      </c>
      <c r="H22" s="260">
        <v>2</v>
      </c>
      <c r="I22" s="260">
        <v>12</v>
      </c>
      <c r="J22" s="260">
        <v>14</v>
      </c>
    </row>
    <row r="23" spans="2:14" ht="24" customHeight="1" x14ac:dyDescent="0.25">
      <c r="B23" s="259">
        <v>2019</v>
      </c>
      <c r="C23" s="260">
        <v>42</v>
      </c>
      <c r="D23" s="260">
        <v>22</v>
      </c>
      <c r="E23" s="260">
        <v>19</v>
      </c>
      <c r="F23" s="262">
        <v>41</v>
      </c>
      <c r="G23" s="263">
        <v>7</v>
      </c>
      <c r="H23" s="260">
        <v>3</v>
      </c>
      <c r="I23" s="260">
        <v>9</v>
      </c>
      <c r="J23" s="261">
        <v>12</v>
      </c>
    </row>
    <row r="24" spans="2:14" ht="24" customHeight="1" x14ac:dyDescent="0.25">
      <c r="B24" s="259">
        <v>2020</v>
      </c>
      <c r="C24" s="260">
        <v>34</v>
      </c>
      <c r="D24" s="260">
        <v>15</v>
      </c>
      <c r="E24" s="260">
        <v>12</v>
      </c>
      <c r="F24" s="262">
        <v>27</v>
      </c>
      <c r="G24" s="263">
        <v>3</v>
      </c>
      <c r="H24" s="260">
        <v>1</v>
      </c>
      <c r="I24" s="260">
        <v>2</v>
      </c>
      <c r="J24" s="261">
        <v>3</v>
      </c>
    </row>
    <row r="25" spans="2:14" s="8" customFormat="1" x14ac:dyDescent="0.25">
      <c r="B25" s="322" t="s">
        <v>132</v>
      </c>
      <c r="C25" s="322"/>
      <c r="D25" s="322"/>
      <c r="E25" s="322"/>
      <c r="F25" s="322"/>
      <c r="G25" s="322"/>
      <c r="H25" s="322"/>
      <c r="I25" s="322"/>
      <c r="J25" s="322"/>
      <c r="K25" s="41"/>
      <c r="L25" s="41"/>
      <c r="M25" s="41"/>
      <c r="N25" s="41"/>
    </row>
    <row r="26" spans="2:14" s="8" customFormat="1" ht="1.5" customHeight="1" x14ac:dyDescent="0.25"/>
    <row r="27" spans="2:14" s="8" customFormat="1" x14ac:dyDescent="0.25">
      <c r="B27" s="29"/>
      <c r="J27" s="8" t="s">
        <v>43</v>
      </c>
    </row>
    <row r="28" spans="2:14" s="8" customFormat="1" x14ac:dyDescent="0.25">
      <c r="B28" s="29"/>
    </row>
    <row r="29" spans="2:14" s="8" customFormat="1" x14ac:dyDescent="0.25"/>
  </sheetData>
  <mergeCells count="10">
    <mergeCell ref="B3:J3"/>
    <mergeCell ref="B25:J25"/>
    <mergeCell ref="B5:J5"/>
    <mergeCell ref="B6:B8"/>
    <mergeCell ref="C6:F6"/>
    <mergeCell ref="G6:J6"/>
    <mergeCell ref="C7:C8"/>
    <mergeCell ref="G7:G8"/>
    <mergeCell ref="D7:F7"/>
    <mergeCell ref="H7:J7"/>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4" tint="0.39997558519241921"/>
    <pageSetUpPr fitToPage="1"/>
  </sheetPr>
  <dimension ref="A1:W18"/>
  <sheetViews>
    <sheetView showGridLines="0" workbookViewId="0">
      <selection activeCell="E2" sqref="E2"/>
    </sheetView>
  </sheetViews>
  <sheetFormatPr defaultColWidth="0" defaultRowHeight="15" zeroHeight="1" x14ac:dyDescent="0.25"/>
  <cols>
    <col min="1" max="1" width="4" style="8" customWidth="1"/>
    <col min="2" max="2" width="5.7109375" style="8" customWidth="1"/>
    <col min="3" max="3" width="7.5703125" style="8" customWidth="1"/>
    <col min="4" max="20" width="6.28515625" style="8" customWidth="1"/>
    <col min="21" max="21" width="3.7109375" style="8" customWidth="1"/>
    <col min="22" max="23" width="0" style="8" hidden="1" customWidth="1"/>
    <col min="24" max="16384" width="9.140625" style="8" hidden="1"/>
  </cols>
  <sheetData>
    <row r="1" spans="1:23" ht="15" customHeight="1" x14ac:dyDescent="0.25"/>
    <row r="2" spans="1:23" ht="15" customHeight="1" x14ac:dyDescent="0.25">
      <c r="B2" s="17"/>
      <c r="C2" s="17"/>
      <c r="D2" s="17"/>
      <c r="E2" s="17"/>
      <c r="F2" s="17"/>
      <c r="G2" s="17"/>
      <c r="H2" s="17"/>
      <c r="I2" s="17"/>
      <c r="J2" s="17"/>
      <c r="K2" s="17"/>
      <c r="L2" s="17"/>
      <c r="M2" s="17"/>
      <c r="N2" s="17"/>
      <c r="O2" s="17"/>
      <c r="P2" s="17"/>
      <c r="Q2" s="17"/>
      <c r="R2" s="17"/>
      <c r="S2" s="17"/>
      <c r="T2" s="17"/>
      <c r="U2" s="17"/>
      <c r="V2" s="17"/>
    </row>
    <row r="3" spans="1:23" ht="24" customHeight="1" x14ac:dyDescent="0.25">
      <c r="B3" s="336" t="s">
        <v>255</v>
      </c>
      <c r="C3" s="336"/>
      <c r="D3" s="336"/>
      <c r="E3" s="336"/>
      <c r="F3" s="336"/>
      <c r="G3" s="336"/>
      <c r="H3" s="336"/>
      <c r="I3" s="336"/>
      <c r="J3" s="336"/>
      <c r="K3" s="336"/>
      <c r="L3" s="336"/>
      <c r="M3" s="336"/>
      <c r="N3" s="336"/>
      <c r="O3" s="336"/>
      <c r="P3" s="336"/>
      <c r="Q3" s="336"/>
      <c r="R3" s="336"/>
      <c r="S3" s="336"/>
      <c r="T3" s="336"/>
      <c r="U3" s="17"/>
      <c r="V3" s="17"/>
    </row>
    <row r="4" spans="1:23" ht="13.5" customHeight="1" x14ac:dyDescent="0.25">
      <c r="B4" s="125"/>
      <c r="C4" s="125"/>
      <c r="D4" s="125"/>
      <c r="E4" s="125"/>
      <c r="F4" s="125"/>
      <c r="G4" s="125"/>
      <c r="H4" s="125"/>
      <c r="I4" s="125"/>
      <c r="J4" s="125"/>
      <c r="K4" s="125"/>
      <c r="L4" s="125"/>
      <c r="M4" s="125"/>
      <c r="N4" s="125"/>
      <c r="O4" s="125"/>
      <c r="P4" s="125"/>
      <c r="Q4" s="125"/>
      <c r="R4" s="125"/>
      <c r="S4" s="125"/>
      <c r="T4" s="125"/>
    </row>
    <row r="5" spans="1:23" customFormat="1" ht="37.5" customHeight="1" x14ac:dyDescent="0.25">
      <c r="A5" s="8"/>
      <c r="B5" s="455" t="s">
        <v>254</v>
      </c>
      <c r="C5" s="456"/>
      <c r="D5" s="456"/>
      <c r="E5" s="456"/>
      <c r="F5" s="456"/>
      <c r="G5" s="456"/>
      <c r="H5" s="456"/>
      <c r="I5" s="456"/>
      <c r="J5" s="456"/>
      <c r="K5" s="456"/>
      <c r="L5" s="456"/>
      <c r="M5" s="456"/>
      <c r="N5" s="456"/>
      <c r="O5" s="456"/>
      <c r="P5" s="456"/>
      <c r="Q5" s="456"/>
      <c r="R5" s="456"/>
      <c r="S5" s="456"/>
      <c r="T5" s="457"/>
      <c r="U5" s="28"/>
      <c r="V5" s="7"/>
      <c r="W5" s="7"/>
    </row>
    <row r="6" spans="1:23" customFormat="1" ht="24" customHeight="1" x14ac:dyDescent="0.25">
      <c r="A6" s="8"/>
      <c r="B6" s="453"/>
      <c r="C6" s="454"/>
      <c r="D6" s="267">
        <v>2005</v>
      </c>
      <c r="E6" s="267">
        <v>2006</v>
      </c>
      <c r="F6" s="267">
        <v>2007</v>
      </c>
      <c r="G6" s="267">
        <v>2008</v>
      </c>
      <c r="H6" s="267">
        <v>2009</v>
      </c>
      <c r="I6" s="267">
        <v>2010</v>
      </c>
      <c r="J6" s="267">
        <v>2011</v>
      </c>
      <c r="K6" s="267">
        <v>2012</v>
      </c>
      <c r="L6" s="267">
        <v>2013</v>
      </c>
      <c r="M6" s="267">
        <v>2014</v>
      </c>
      <c r="N6" s="268">
        <v>2015</v>
      </c>
      <c r="O6" s="268">
        <v>2016</v>
      </c>
      <c r="P6" s="268">
        <v>2017</v>
      </c>
      <c r="Q6" s="268">
        <v>2018</v>
      </c>
      <c r="R6" s="268">
        <v>2019</v>
      </c>
      <c r="S6" s="268">
        <v>2020</v>
      </c>
      <c r="T6" s="269" t="s">
        <v>0</v>
      </c>
      <c r="U6" s="28"/>
      <c r="V6" s="7"/>
      <c r="W6" s="7"/>
    </row>
    <row r="7" spans="1:23" customFormat="1" ht="24" customHeight="1" x14ac:dyDescent="0.25">
      <c r="A7" s="8"/>
      <c r="B7" s="462" t="s">
        <v>249</v>
      </c>
      <c r="C7" s="462"/>
      <c r="D7" s="117">
        <v>1</v>
      </c>
      <c r="E7" s="137">
        <v>0</v>
      </c>
      <c r="F7" s="137">
        <v>0</v>
      </c>
      <c r="G7" s="137">
        <v>0</v>
      </c>
      <c r="H7" s="137">
        <v>0</v>
      </c>
      <c r="I7" s="137">
        <v>0</v>
      </c>
      <c r="J7" s="137">
        <v>0</v>
      </c>
      <c r="K7" s="137">
        <v>0</v>
      </c>
      <c r="L7" s="137">
        <v>0</v>
      </c>
      <c r="M7" s="137">
        <v>0</v>
      </c>
      <c r="N7" s="139">
        <v>0</v>
      </c>
      <c r="O7" s="139">
        <v>0</v>
      </c>
      <c r="P7" s="139">
        <v>0</v>
      </c>
      <c r="Q7" s="139">
        <v>0</v>
      </c>
      <c r="R7" s="139">
        <v>0</v>
      </c>
      <c r="S7" s="139">
        <v>0</v>
      </c>
      <c r="T7" s="270">
        <v>1</v>
      </c>
      <c r="U7" s="8"/>
    </row>
    <row r="8" spans="1:23" customFormat="1" ht="24" customHeight="1" x14ac:dyDescent="0.25">
      <c r="A8" s="8"/>
      <c r="B8" s="462" t="s">
        <v>250</v>
      </c>
      <c r="C8" s="462"/>
      <c r="D8" s="117">
        <v>0</v>
      </c>
      <c r="E8" s="137">
        <v>0</v>
      </c>
      <c r="F8" s="137">
        <v>0</v>
      </c>
      <c r="G8" s="137">
        <v>0</v>
      </c>
      <c r="H8" s="137">
        <v>1</v>
      </c>
      <c r="I8" s="137">
        <v>0</v>
      </c>
      <c r="J8" s="137">
        <v>1</v>
      </c>
      <c r="K8" s="137" t="s">
        <v>46</v>
      </c>
      <c r="L8" s="137">
        <v>0</v>
      </c>
      <c r="M8" s="137">
        <v>0</v>
      </c>
      <c r="N8" s="139">
        <v>0</v>
      </c>
      <c r="O8" s="139">
        <v>0</v>
      </c>
      <c r="P8" s="139">
        <v>0</v>
      </c>
      <c r="Q8" s="139">
        <v>1</v>
      </c>
      <c r="R8" s="139">
        <v>0</v>
      </c>
      <c r="S8" s="139">
        <v>0</v>
      </c>
      <c r="T8" s="270">
        <v>3</v>
      </c>
      <c r="U8" s="8"/>
    </row>
    <row r="9" spans="1:23" customFormat="1" ht="24" customHeight="1" x14ac:dyDescent="0.25">
      <c r="A9" s="8"/>
      <c r="B9" s="462" t="s">
        <v>251</v>
      </c>
      <c r="C9" s="462"/>
      <c r="D9" s="117">
        <v>0</v>
      </c>
      <c r="E9" s="137">
        <v>0</v>
      </c>
      <c r="F9" s="137">
        <v>0</v>
      </c>
      <c r="G9" s="137">
        <v>0</v>
      </c>
      <c r="H9" s="137">
        <v>0</v>
      </c>
      <c r="I9" s="137">
        <v>0</v>
      </c>
      <c r="J9" s="137">
        <v>0</v>
      </c>
      <c r="K9" s="137">
        <v>0</v>
      </c>
      <c r="L9" s="137">
        <v>0</v>
      </c>
      <c r="M9" s="137">
        <v>0</v>
      </c>
      <c r="N9" s="139">
        <v>0</v>
      </c>
      <c r="O9" s="139">
        <v>0</v>
      </c>
      <c r="P9" s="139">
        <v>0</v>
      </c>
      <c r="Q9" s="139">
        <v>0</v>
      </c>
      <c r="R9" s="139">
        <v>0</v>
      </c>
      <c r="S9" s="139">
        <v>0</v>
      </c>
      <c r="T9" s="270">
        <v>0</v>
      </c>
      <c r="U9" s="8"/>
    </row>
    <row r="10" spans="1:23" customFormat="1" ht="24" customHeight="1" x14ac:dyDescent="0.25">
      <c r="A10" s="8"/>
      <c r="B10" s="452" t="s">
        <v>0</v>
      </c>
      <c r="C10" s="452"/>
      <c r="D10" s="271">
        <v>1</v>
      </c>
      <c r="E10" s="272">
        <v>0</v>
      </c>
      <c r="F10" s="272">
        <v>0</v>
      </c>
      <c r="G10" s="272">
        <v>0</v>
      </c>
      <c r="H10" s="271">
        <v>1</v>
      </c>
      <c r="I10" s="272">
        <v>0</v>
      </c>
      <c r="J10" s="271">
        <v>1</v>
      </c>
      <c r="K10" s="272">
        <v>0</v>
      </c>
      <c r="L10" s="272">
        <v>0</v>
      </c>
      <c r="M10" s="272">
        <v>0</v>
      </c>
      <c r="N10" s="273">
        <v>0</v>
      </c>
      <c r="O10" s="273">
        <v>0</v>
      </c>
      <c r="P10" s="273">
        <v>0</v>
      </c>
      <c r="Q10" s="274">
        <f>SUM(Q7:Q9)</f>
        <v>1</v>
      </c>
      <c r="R10" s="273">
        <f>SUM(R7:R9)</f>
        <v>0</v>
      </c>
      <c r="S10" s="273">
        <f>SUM(S7:S9)</f>
        <v>0</v>
      </c>
      <c r="T10" s="271">
        <f>SUM(T7:T9)</f>
        <v>4</v>
      </c>
      <c r="U10" s="8"/>
    </row>
    <row r="11" spans="1:23" x14ac:dyDescent="0.25">
      <c r="B11" s="322" t="s">
        <v>252</v>
      </c>
      <c r="C11" s="322"/>
      <c r="D11" s="322"/>
      <c r="E11" s="322"/>
      <c r="F11" s="322"/>
      <c r="G11" s="322"/>
      <c r="H11" s="322"/>
      <c r="I11" s="322"/>
      <c r="J11" s="322"/>
      <c r="K11" s="322"/>
      <c r="L11" s="322"/>
      <c r="M11" s="322"/>
      <c r="N11" s="322"/>
      <c r="O11" s="322"/>
      <c r="P11" s="56"/>
      <c r="Q11" s="58"/>
      <c r="R11" s="63"/>
      <c r="S11" s="92"/>
    </row>
    <row r="12" spans="1:23" ht="18" x14ac:dyDescent="0.25">
      <c r="B12" s="463" t="s">
        <v>253</v>
      </c>
      <c r="C12" s="23"/>
      <c r="D12" s="23"/>
      <c r="E12" s="23"/>
      <c r="F12" s="23"/>
      <c r="G12" s="23"/>
      <c r="H12" s="23"/>
      <c r="I12" s="23"/>
      <c r="J12" s="23"/>
      <c r="K12" s="23"/>
      <c r="L12" s="23"/>
      <c r="M12" s="23"/>
      <c r="N12" s="23"/>
      <c r="O12" s="23"/>
      <c r="P12" s="23"/>
      <c r="Q12" s="23"/>
      <c r="R12" s="23"/>
      <c r="S12" s="23"/>
    </row>
    <row r="13" spans="1:23" x14ac:dyDescent="0.25"/>
    <row r="14" spans="1:23" hidden="1" x14ac:dyDescent="0.25"/>
    <row r="15" spans="1:23" hidden="1" x14ac:dyDescent="0.25"/>
    <row r="16" spans="1:23" hidden="1" x14ac:dyDescent="0.25"/>
    <row r="17" hidden="1" x14ac:dyDescent="0.25"/>
    <row r="18" hidden="1" x14ac:dyDescent="0.25"/>
  </sheetData>
  <mergeCells count="8">
    <mergeCell ref="B3:T3"/>
    <mergeCell ref="B10:C10"/>
    <mergeCell ref="B11:O11"/>
    <mergeCell ref="B6:C6"/>
    <mergeCell ref="B7:C7"/>
    <mergeCell ref="B8:C8"/>
    <mergeCell ref="B9:C9"/>
    <mergeCell ref="B5:T5"/>
  </mergeCells>
  <pageMargins left="0.7" right="0.7" top="0.75" bottom="0.75" header="0.3" footer="0.3"/>
  <pageSetup paperSize="9" orientation="landscape" r:id="rId1"/>
  <ignoredErrors>
    <ignoredError sqref="Q10 R10:S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00"/>
  <sheetViews>
    <sheetView workbookViewId="0">
      <selection activeCell="A18" sqref="A18"/>
    </sheetView>
  </sheetViews>
  <sheetFormatPr defaultColWidth="0" defaultRowHeight="15" customHeight="1" zeroHeight="1" x14ac:dyDescent="0.25"/>
  <cols>
    <col min="1" max="1" width="9.140625" style="8" customWidth="1"/>
    <col min="2" max="2" width="13.5703125" customWidth="1"/>
    <col min="3" max="3" width="87.140625" customWidth="1"/>
    <col min="4" max="4" width="9.140625" style="8" customWidth="1"/>
    <col min="5" max="16384" width="9.140625" hidden="1"/>
  </cols>
  <sheetData>
    <row r="1" spans="1:3" s="8" customFormat="1" ht="27.75" customHeight="1" x14ac:dyDescent="0.25"/>
    <row r="2" spans="1:3" s="8" customFormat="1" ht="12.75" customHeight="1" thickBot="1" x14ac:dyDescent="0.3"/>
    <row r="3" spans="1:3" ht="33.75" customHeight="1" x14ac:dyDescent="0.35">
      <c r="A3" s="46"/>
      <c r="B3" s="319" t="s">
        <v>103</v>
      </c>
      <c r="C3" s="320"/>
    </row>
    <row r="4" spans="1:3" ht="23.25" x14ac:dyDescent="0.35">
      <c r="A4" s="46"/>
      <c r="B4" s="49" t="s">
        <v>104</v>
      </c>
      <c r="C4" s="50" t="s">
        <v>123</v>
      </c>
    </row>
    <row r="5" spans="1:3" ht="23.25" customHeight="1" x14ac:dyDescent="0.25">
      <c r="B5" s="47" t="s">
        <v>8</v>
      </c>
      <c r="C5" s="48" t="s">
        <v>106</v>
      </c>
    </row>
    <row r="6" spans="1:3" ht="23.25" customHeight="1" x14ac:dyDescent="0.25">
      <c r="B6" s="51" t="s">
        <v>2</v>
      </c>
      <c r="C6" s="52" t="s">
        <v>105</v>
      </c>
    </row>
    <row r="7" spans="1:3" ht="23.25" customHeight="1" x14ac:dyDescent="0.25">
      <c r="B7" s="47" t="s">
        <v>1</v>
      </c>
      <c r="C7" s="48" t="s">
        <v>107</v>
      </c>
    </row>
    <row r="8" spans="1:3" ht="23.25" customHeight="1" x14ac:dyDescent="0.25">
      <c r="B8" s="51" t="s">
        <v>31</v>
      </c>
      <c r="C8" s="52" t="s">
        <v>115</v>
      </c>
    </row>
    <row r="9" spans="1:3" ht="23.25" customHeight="1" x14ac:dyDescent="0.25">
      <c r="B9" s="47" t="s">
        <v>32</v>
      </c>
      <c r="C9" s="48" t="s">
        <v>108</v>
      </c>
    </row>
    <row r="10" spans="1:3" ht="23.25" customHeight="1" x14ac:dyDescent="0.25">
      <c r="B10" s="51" t="s">
        <v>3</v>
      </c>
      <c r="C10" s="52" t="s">
        <v>114</v>
      </c>
    </row>
    <row r="11" spans="1:3" ht="23.25" customHeight="1" x14ac:dyDescent="0.25">
      <c r="B11" s="47" t="s">
        <v>41</v>
      </c>
      <c r="C11" s="48" t="s">
        <v>116</v>
      </c>
    </row>
    <row r="12" spans="1:3" ht="23.25" customHeight="1" x14ac:dyDescent="0.25">
      <c r="B12" s="51" t="s">
        <v>33</v>
      </c>
      <c r="C12" s="52" t="s">
        <v>117</v>
      </c>
    </row>
    <row r="13" spans="1:3" ht="23.25" customHeight="1" x14ac:dyDescent="0.25">
      <c r="B13" s="47" t="s">
        <v>34</v>
      </c>
      <c r="C13" s="48" t="s">
        <v>111</v>
      </c>
    </row>
    <row r="14" spans="1:3" ht="23.25" customHeight="1" x14ac:dyDescent="0.25">
      <c r="B14" s="51" t="s">
        <v>39</v>
      </c>
      <c r="C14" s="52" t="s">
        <v>122</v>
      </c>
    </row>
    <row r="15" spans="1:3" ht="23.25" customHeight="1" x14ac:dyDescent="0.25">
      <c r="B15" s="47" t="s">
        <v>40</v>
      </c>
      <c r="C15" s="48" t="s">
        <v>112</v>
      </c>
    </row>
    <row r="16" spans="1:3" ht="23.25" customHeight="1" x14ac:dyDescent="0.25">
      <c r="B16" s="51" t="s">
        <v>35</v>
      </c>
      <c r="C16" s="52" t="s">
        <v>113</v>
      </c>
    </row>
    <row r="17" spans="2:3" ht="23.25" customHeight="1" x14ac:dyDescent="0.25">
      <c r="B17" s="51" t="s">
        <v>109</v>
      </c>
      <c r="C17" s="52" t="s">
        <v>110</v>
      </c>
    </row>
    <row r="18" spans="2:3" ht="23.25" customHeight="1" x14ac:dyDescent="0.25">
      <c r="B18" s="47" t="s">
        <v>36</v>
      </c>
      <c r="C18" s="48" t="s">
        <v>118</v>
      </c>
    </row>
    <row r="19" spans="2:3" ht="23.25" customHeight="1" x14ac:dyDescent="0.25">
      <c r="B19" s="51" t="s">
        <v>7</v>
      </c>
      <c r="C19" s="52" t="s">
        <v>119</v>
      </c>
    </row>
    <row r="20" spans="2:3" ht="23.25" customHeight="1" x14ac:dyDescent="0.25">
      <c r="B20" s="47" t="s">
        <v>38</v>
      </c>
      <c r="C20" s="48" t="s">
        <v>120</v>
      </c>
    </row>
    <row r="21" spans="2:3" ht="23.25" customHeight="1" x14ac:dyDescent="0.25">
      <c r="B21" s="51" t="s">
        <v>37</v>
      </c>
      <c r="C21" s="52" t="s">
        <v>121</v>
      </c>
    </row>
    <row r="22" spans="2:3" ht="23.25" customHeight="1" thickBot="1" x14ac:dyDescent="0.3">
      <c r="B22" s="53"/>
      <c r="C22" s="54"/>
    </row>
    <row r="23" spans="2:3" s="8" customFormat="1" x14ac:dyDescent="0.25"/>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32" spans="2: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sheetData>
  <mergeCells count="1">
    <mergeCell ref="B3: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28"/>
  <sheetViews>
    <sheetView showGridLines="0" zoomScale="80" zoomScaleNormal="80" workbookViewId="0">
      <selection activeCell="A3" sqref="A3"/>
    </sheetView>
  </sheetViews>
  <sheetFormatPr defaultColWidth="0" defaultRowHeight="15" zeroHeight="1" x14ac:dyDescent="0.25"/>
  <cols>
    <col min="1" max="1" width="4.42578125" style="8" customWidth="1"/>
    <col min="2" max="2" width="14.140625" customWidth="1"/>
    <col min="3" max="3" width="21.85546875" customWidth="1"/>
    <col min="4" max="4" width="22.140625" customWidth="1"/>
    <col min="5" max="5" width="23.7109375" customWidth="1"/>
    <col min="6" max="6" width="5.140625" style="8" customWidth="1"/>
    <col min="7" max="16" width="0" hidden="1" customWidth="1"/>
    <col min="17" max="16384" width="9.140625" hidden="1"/>
  </cols>
  <sheetData>
    <row r="1" spans="2:5" s="8" customFormat="1" x14ac:dyDescent="0.25"/>
    <row r="2" spans="2:5" s="8" customFormat="1" x14ac:dyDescent="0.25"/>
    <row r="3" spans="2:5" s="8" customFormat="1" ht="41.25" customHeight="1" x14ac:dyDescent="0.25">
      <c r="B3" s="323" t="s">
        <v>133</v>
      </c>
      <c r="C3" s="323"/>
      <c r="D3" s="323"/>
      <c r="E3" s="323"/>
    </row>
    <row r="4" spans="2:5" s="8" customFormat="1" ht="11.25" customHeight="1" thickBot="1" x14ac:dyDescent="0.3">
      <c r="B4" s="321"/>
      <c r="C4" s="321"/>
      <c r="D4" s="321"/>
      <c r="E4" s="321"/>
    </row>
    <row r="5" spans="2:5" ht="24" customHeight="1" x14ac:dyDescent="0.25">
      <c r="B5" s="324" t="s">
        <v>124</v>
      </c>
      <c r="C5" s="325"/>
      <c r="D5" s="325"/>
      <c r="E5" s="326"/>
    </row>
    <row r="6" spans="2:5" ht="37.5" customHeight="1" x14ac:dyDescent="0.25">
      <c r="B6" s="114" t="s">
        <v>9</v>
      </c>
      <c r="C6" s="115" t="s">
        <v>125</v>
      </c>
      <c r="D6" s="115" t="s">
        <v>126</v>
      </c>
      <c r="E6" s="116" t="s">
        <v>127</v>
      </c>
    </row>
    <row r="7" spans="2:5" ht="24" customHeight="1" x14ac:dyDescent="0.25">
      <c r="B7" s="121">
        <v>2005</v>
      </c>
      <c r="C7" s="117">
        <v>26</v>
      </c>
      <c r="D7" s="117">
        <v>56</v>
      </c>
      <c r="E7" s="118">
        <v>252</v>
      </c>
    </row>
    <row r="8" spans="2:5" ht="24" customHeight="1" x14ac:dyDescent="0.25">
      <c r="B8" s="121">
        <v>2006</v>
      </c>
      <c r="C8" s="117">
        <v>14</v>
      </c>
      <c r="D8" s="117">
        <v>137</v>
      </c>
      <c r="E8" s="118">
        <v>244</v>
      </c>
    </row>
    <row r="9" spans="2:5" ht="24" customHeight="1" x14ac:dyDescent="0.25">
      <c r="B9" s="121">
        <v>2007</v>
      </c>
      <c r="C9" s="117">
        <v>17</v>
      </c>
      <c r="D9" s="117">
        <v>74</v>
      </c>
      <c r="E9" s="118">
        <v>251</v>
      </c>
    </row>
    <row r="10" spans="2:5" ht="24" customHeight="1" x14ac:dyDescent="0.25">
      <c r="B10" s="121">
        <v>2008</v>
      </c>
      <c r="C10" s="117">
        <v>8</v>
      </c>
      <c r="D10" s="117">
        <v>137</v>
      </c>
      <c r="E10" s="118">
        <v>296</v>
      </c>
    </row>
    <row r="11" spans="2:5" ht="24" customHeight="1" x14ac:dyDescent="0.25">
      <c r="B11" s="121">
        <v>2009</v>
      </c>
      <c r="C11" s="117">
        <v>7</v>
      </c>
      <c r="D11" s="117">
        <v>101</v>
      </c>
      <c r="E11" s="118">
        <v>251</v>
      </c>
    </row>
    <row r="12" spans="2:5" ht="24" customHeight="1" x14ac:dyDescent="0.25">
      <c r="B12" s="121">
        <v>2010</v>
      </c>
      <c r="C12" s="117">
        <v>6</v>
      </c>
      <c r="D12" s="117">
        <v>116</v>
      </c>
      <c r="E12" s="118">
        <v>230</v>
      </c>
    </row>
    <row r="13" spans="2:5" ht="24" customHeight="1" x14ac:dyDescent="0.25">
      <c r="B13" s="121">
        <v>2011</v>
      </c>
      <c r="C13" s="117">
        <v>12</v>
      </c>
      <c r="D13" s="117">
        <v>17</v>
      </c>
      <c r="E13" s="118">
        <v>170</v>
      </c>
    </row>
    <row r="14" spans="2:5" ht="24" customHeight="1" x14ac:dyDescent="0.25">
      <c r="B14" s="121">
        <v>2012</v>
      </c>
      <c r="C14" s="117">
        <v>7</v>
      </c>
      <c r="D14" s="117">
        <v>12</v>
      </c>
      <c r="E14" s="118">
        <v>85</v>
      </c>
    </row>
    <row r="15" spans="2:5" ht="24" customHeight="1" x14ac:dyDescent="0.25">
      <c r="B15" s="121">
        <v>2013</v>
      </c>
      <c r="C15" s="117">
        <v>3</v>
      </c>
      <c r="D15" s="117">
        <v>9</v>
      </c>
      <c r="E15" s="118">
        <v>94</v>
      </c>
    </row>
    <row r="16" spans="2:5" ht="24" customHeight="1" x14ac:dyDescent="0.25">
      <c r="B16" s="121">
        <v>2014</v>
      </c>
      <c r="C16" s="117">
        <v>9</v>
      </c>
      <c r="D16" s="117">
        <v>13</v>
      </c>
      <c r="E16" s="118">
        <v>152</v>
      </c>
    </row>
    <row r="17" spans="2:6" ht="24" customHeight="1" x14ac:dyDescent="0.25">
      <c r="B17" s="121">
        <v>2015</v>
      </c>
      <c r="C17" s="117">
        <v>7</v>
      </c>
      <c r="D17" s="117">
        <v>36</v>
      </c>
      <c r="E17" s="118">
        <v>138</v>
      </c>
    </row>
    <row r="18" spans="2:6" ht="24" customHeight="1" x14ac:dyDescent="0.25">
      <c r="B18" s="121">
        <v>2016</v>
      </c>
      <c r="C18" s="117">
        <v>29</v>
      </c>
      <c r="D18" s="117">
        <v>35</v>
      </c>
      <c r="E18" s="118">
        <v>146</v>
      </c>
      <c r="F18" s="8" t="s">
        <v>43</v>
      </c>
    </row>
    <row r="19" spans="2:6" ht="24" customHeight="1" x14ac:dyDescent="0.25">
      <c r="B19" s="121">
        <v>2017</v>
      </c>
      <c r="C19" s="117">
        <v>18</v>
      </c>
      <c r="D19" s="117">
        <v>84</v>
      </c>
      <c r="E19" s="118">
        <v>208</v>
      </c>
    </row>
    <row r="20" spans="2:6" ht="24" customHeight="1" x14ac:dyDescent="0.25">
      <c r="B20" s="121">
        <v>2018</v>
      </c>
      <c r="C20" s="117">
        <v>14</v>
      </c>
      <c r="D20" s="117">
        <v>75</v>
      </c>
      <c r="E20" s="118">
        <v>220</v>
      </c>
    </row>
    <row r="21" spans="2:6" ht="24" customHeight="1" x14ac:dyDescent="0.25">
      <c r="B21" s="121">
        <v>2019</v>
      </c>
      <c r="C21" s="117">
        <v>28</v>
      </c>
      <c r="D21" s="117">
        <v>83</v>
      </c>
      <c r="E21" s="118">
        <v>240</v>
      </c>
    </row>
    <row r="22" spans="2:6" ht="24" customHeight="1" thickBot="1" x14ac:dyDescent="0.3">
      <c r="B22" s="150">
        <v>2020</v>
      </c>
      <c r="C22" s="119">
        <v>39</v>
      </c>
      <c r="D22" s="119">
        <v>49</v>
      </c>
      <c r="E22" s="120">
        <v>169</v>
      </c>
    </row>
    <row r="23" spans="2:6" x14ac:dyDescent="0.25">
      <c r="B23" s="322" t="s">
        <v>134</v>
      </c>
      <c r="C23" s="322"/>
      <c r="D23" s="322"/>
      <c r="E23" s="322"/>
    </row>
    <row r="24" spans="2:6" s="8" customFormat="1" x14ac:dyDescent="0.25">
      <c r="B24" s="29"/>
    </row>
    <row r="25" spans="2:6" hidden="1" x14ac:dyDescent="0.25"/>
    <row r="26" spans="2:6" hidden="1" x14ac:dyDescent="0.25"/>
    <row r="27" spans="2:6" hidden="1" x14ac:dyDescent="0.25"/>
    <row r="28" spans="2:6" hidden="1" x14ac:dyDescent="0.25"/>
  </sheetData>
  <mergeCells count="4">
    <mergeCell ref="B4:E4"/>
    <mergeCell ref="B23:E23"/>
    <mergeCell ref="B3:E3"/>
    <mergeCell ref="B5:E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31"/>
  <sheetViews>
    <sheetView showGridLines="0" zoomScaleNormal="100" workbookViewId="0">
      <selection activeCell="A3" sqref="A3"/>
    </sheetView>
  </sheetViews>
  <sheetFormatPr defaultColWidth="0" defaultRowHeight="15" zeroHeight="1" x14ac:dyDescent="0.25"/>
  <cols>
    <col min="1" max="1" width="5.5703125" style="8" customWidth="1"/>
    <col min="2" max="2" width="16.5703125" customWidth="1"/>
    <col min="3" max="4" width="23.28515625" customWidth="1"/>
    <col min="5" max="5" width="5.7109375" style="8" customWidth="1"/>
    <col min="6" max="15" width="9.140625" hidden="1" customWidth="1"/>
    <col min="16" max="20" width="0" hidden="1" customWidth="1"/>
    <col min="21" max="16384" width="9.140625" hidden="1"/>
  </cols>
  <sheetData>
    <row r="1" spans="1:5" s="8" customFormat="1" x14ac:dyDescent="0.25"/>
    <row r="2" spans="1:5" s="8" customFormat="1" x14ac:dyDescent="0.25"/>
    <row r="3" spans="1:5" s="8" customFormat="1" ht="24" customHeight="1" x14ac:dyDescent="0.25">
      <c r="A3" s="125"/>
      <c r="B3" s="327" t="s">
        <v>128</v>
      </c>
      <c r="C3" s="327"/>
      <c r="D3" s="327"/>
      <c r="E3" s="31"/>
    </row>
    <row r="4" spans="1:5" s="8" customFormat="1" ht="24" customHeight="1" x14ac:dyDescent="0.25">
      <c r="A4" s="125"/>
      <c r="B4" s="327"/>
      <c r="C4" s="327"/>
      <c r="D4" s="327"/>
      <c r="E4" s="31"/>
    </row>
    <row r="5" spans="1:5" s="8" customFormat="1" ht="11.25" customHeight="1" thickBot="1" x14ac:dyDescent="0.3">
      <c r="A5" s="125"/>
      <c r="B5" s="331"/>
      <c r="C5" s="331"/>
      <c r="D5" s="331"/>
    </row>
    <row r="6" spans="1:5" ht="35.25" customHeight="1" x14ac:dyDescent="0.25">
      <c r="A6" s="125"/>
      <c r="B6" s="328" t="s">
        <v>129</v>
      </c>
      <c r="C6" s="329"/>
      <c r="D6" s="330"/>
    </row>
    <row r="7" spans="1:5" ht="24" customHeight="1" x14ac:dyDescent="0.25">
      <c r="A7" s="125"/>
      <c r="B7" s="121" t="s">
        <v>9</v>
      </c>
      <c r="C7" s="122" t="s">
        <v>131</v>
      </c>
      <c r="D7" s="123" t="s">
        <v>130</v>
      </c>
    </row>
    <row r="8" spans="1:5" ht="24" customHeight="1" x14ac:dyDescent="0.25">
      <c r="A8" s="125"/>
      <c r="B8" s="147">
        <v>2005</v>
      </c>
      <c r="C8" s="126">
        <v>252</v>
      </c>
      <c r="D8" s="127">
        <v>1121472</v>
      </c>
    </row>
    <row r="9" spans="1:5" ht="24" customHeight="1" x14ac:dyDescent="0.25">
      <c r="A9" s="125"/>
      <c r="B9" s="148">
        <v>2006</v>
      </c>
      <c r="C9" s="117">
        <v>244</v>
      </c>
      <c r="D9" s="128">
        <v>1454300</v>
      </c>
    </row>
    <row r="10" spans="1:5" ht="24" customHeight="1" x14ac:dyDescent="0.25">
      <c r="A10" s="125"/>
      <c r="B10" s="148">
        <v>2007</v>
      </c>
      <c r="C10" s="117">
        <v>251</v>
      </c>
      <c r="D10" s="128">
        <v>1521277</v>
      </c>
    </row>
    <row r="11" spans="1:5" ht="24" customHeight="1" x14ac:dyDescent="0.25">
      <c r="A11" s="125"/>
      <c r="B11" s="148">
        <v>2008</v>
      </c>
      <c r="C11" s="117">
        <v>296</v>
      </c>
      <c r="D11" s="128">
        <v>1894846</v>
      </c>
    </row>
    <row r="12" spans="1:5" ht="24" customHeight="1" x14ac:dyDescent="0.25">
      <c r="A12" s="125"/>
      <c r="B12" s="148">
        <v>2009</v>
      </c>
      <c r="C12" s="117">
        <v>251</v>
      </c>
      <c r="D12" s="128">
        <v>1397225</v>
      </c>
    </row>
    <row r="13" spans="1:5" ht="24" customHeight="1" x14ac:dyDescent="0.25">
      <c r="A13" s="125"/>
      <c r="B13" s="148">
        <v>2010</v>
      </c>
      <c r="C13" s="117">
        <v>230</v>
      </c>
      <c r="D13" s="128">
        <v>1407066</v>
      </c>
    </row>
    <row r="14" spans="1:5" ht="24" customHeight="1" x14ac:dyDescent="0.25">
      <c r="A14" s="125"/>
      <c r="B14" s="148">
        <v>2011</v>
      </c>
      <c r="C14" s="117">
        <v>170</v>
      </c>
      <c r="D14" s="128">
        <v>1236919</v>
      </c>
    </row>
    <row r="15" spans="1:5" ht="24" customHeight="1" x14ac:dyDescent="0.25">
      <c r="A15" s="125"/>
      <c r="B15" s="148">
        <v>2012</v>
      </c>
      <c r="C15" s="117">
        <v>85</v>
      </c>
      <c r="D15" s="128">
        <v>327622</v>
      </c>
    </row>
    <row r="16" spans="1:5" ht="24" customHeight="1" x14ac:dyDescent="0.25">
      <c r="A16" s="125"/>
      <c r="B16" s="148">
        <v>2013</v>
      </c>
      <c r="C16" s="117">
        <v>94</v>
      </c>
      <c r="D16" s="128">
        <v>241539</v>
      </c>
    </row>
    <row r="17" spans="1:5" ht="24" customHeight="1" x14ac:dyDescent="0.25">
      <c r="A17" s="125"/>
      <c r="B17" s="148">
        <v>2014</v>
      </c>
      <c r="C17" s="117">
        <v>152</v>
      </c>
      <c r="D17" s="128">
        <v>246643</v>
      </c>
    </row>
    <row r="18" spans="1:5" ht="24" customHeight="1" x14ac:dyDescent="0.25">
      <c r="A18" s="125"/>
      <c r="B18" s="148">
        <v>2015</v>
      </c>
      <c r="C18" s="117">
        <v>138</v>
      </c>
      <c r="D18" s="128">
        <v>490377</v>
      </c>
    </row>
    <row r="19" spans="1:5" ht="24" customHeight="1" x14ac:dyDescent="0.25">
      <c r="A19" s="125"/>
      <c r="B19" s="148">
        <v>2016</v>
      </c>
      <c r="C19" s="117">
        <v>146</v>
      </c>
      <c r="D19" s="128">
        <v>749348</v>
      </c>
    </row>
    <row r="20" spans="1:5" ht="24" customHeight="1" x14ac:dyDescent="0.25">
      <c r="A20" s="125"/>
      <c r="B20" s="148">
        <v>2017</v>
      </c>
      <c r="C20" s="117">
        <v>208</v>
      </c>
      <c r="D20" s="128">
        <v>820883</v>
      </c>
    </row>
    <row r="21" spans="1:5" ht="24" customHeight="1" x14ac:dyDescent="0.25">
      <c r="A21" s="125"/>
      <c r="B21" s="148">
        <v>2018</v>
      </c>
      <c r="C21" s="117">
        <v>220</v>
      </c>
      <c r="D21" s="128">
        <v>900382</v>
      </c>
      <c r="E21" s="8" t="s">
        <v>43</v>
      </c>
    </row>
    <row r="22" spans="1:5" ht="24" customHeight="1" x14ac:dyDescent="0.25">
      <c r="A22" s="125"/>
      <c r="B22" s="148">
        <v>2019</v>
      </c>
      <c r="C22" s="117">
        <v>240</v>
      </c>
      <c r="D22" s="128">
        <v>792883</v>
      </c>
    </row>
    <row r="23" spans="1:5" ht="24" customHeight="1" thickBot="1" x14ac:dyDescent="0.3">
      <c r="A23" s="125"/>
      <c r="B23" s="149">
        <v>2020</v>
      </c>
      <c r="C23" s="119">
        <v>169</v>
      </c>
      <c r="D23" s="129">
        <v>397638</v>
      </c>
    </row>
    <row r="24" spans="1:5" x14ac:dyDescent="0.25">
      <c r="B24" s="322" t="s">
        <v>132</v>
      </c>
      <c r="C24" s="322"/>
      <c r="D24" s="322"/>
    </row>
    <row r="25" spans="1:5" s="8" customFormat="1" x14ac:dyDescent="0.25"/>
    <row r="26" spans="1:5" hidden="1" x14ac:dyDescent="0.25"/>
    <row r="27" spans="1:5" hidden="1" x14ac:dyDescent="0.25"/>
    <row r="28" spans="1:5" hidden="1" x14ac:dyDescent="0.25"/>
    <row r="29" spans="1:5" hidden="1" x14ac:dyDescent="0.25"/>
    <row r="30" spans="1:5" hidden="1" x14ac:dyDescent="0.25"/>
    <row r="31" spans="1:5" hidden="1" x14ac:dyDescent="0.25"/>
  </sheetData>
  <mergeCells count="4">
    <mergeCell ref="B3:D4"/>
    <mergeCell ref="B6:D6"/>
    <mergeCell ref="B5:D5"/>
    <mergeCell ref="B24:D2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4" tint="0.39997558519241921"/>
    <pageSetUpPr fitToPage="1"/>
  </sheetPr>
  <dimension ref="A1:S17"/>
  <sheetViews>
    <sheetView showGridLines="0" zoomScaleNormal="100" workbookViewId="0">
      <selection activeCell="A3" sqref="A3"/>
    </sheetView>
  </sheetViews>
  <sheetFormatPr defaultColWidth="0" defaultRowHeight="15" zeroHeight="1" x14ac:dyDescent="0.25"/>
  <cols>
    <col min="1" max="1" width="3.85546875" style="8" customWidth="1"/>
    <col min="2" max="2" width="10.42578125" customWidth="1"/>
    <col min="3" max="18" width="6.7109375" customWidth="1"/>
    <col min="19" max="19" width="3" style="8" customWidth="1"/>
    <col min="20" max="16384" width="9.140625" hidden="1"/>
  </cols>
  <sheetData>
    <row r="1" spans="2:18" s="8" customFormat="1" x14ac:dyDescent="0.25"/>
    <row r="2" spans="2:18" s="8" customFormat="1" ht="24" customHeight="1" x14ac:dyDescent="0.25">
      <c r="B2" s="336" t="s">
        <v>141</v>
      </c>
      <c r="C2" s="336"/>
      <c r="D2" s="336"/>
      <c r="E2" s="336"/>
      <c r="F2" s="336"/>
      <c r="G2" s="336"/>
      <c r="H2" s="336"/>
      <c r="I2" s="336"/>
      <c r="J2" s="336"/>
      <c r="K2" s="336"/>
      <c r="L2" s="336"/>
      <c r="M2" s="336"/>
      <c r="N2" s="336"/>
      <c r="O2" s="336"/>
      <c r="P2" s="336"/>
      <c r="Q2" s="336"/>
      <c r="R2" s="336"/>
    </row>
    <row r="3" spans="2:18" s="8" customFormat="1" ht="24" customHeight="1" thickBot="1" x14ac:dyDescent="0.3">
      <c r="B3" s="125"/>
      <c r="C3" s="125"/>
      <c r="D3" s="125"/>
      <c r="E3" s="125"/>
      <c r="F3" s="125"/>
      <c r="G3" s="125"/>
      <c r="H3" s="125"/>
      <c r="I3" s="125"/>
      <c r="J3" s="125"/>
      <c r="K3" s="125"/>
      <c r="L3" s="125"/>
      <c r="M3" s="125"/>
      <c r="N3" s="125"/>
      <c r="O3" s="125"/>
      <c r="P3" s="125"/>
      <c r="Q3" s="125"/>
      <c r="R3" s="125"/>
    </row>
    <row r="4" spans="2:18" ht="24" customHeight="1" x14ac:dyDescent="0.25">
      <c r="B4" s="333" t="s">
        <v>136</v>
      </c>
      <c r="C4" s="334"/>
      <c r="D4" s="334"/>
      <c r="E4" s="334"/>
      <c r="F4" s="334"/>
      <c r="G4" s="334"/>
      <c r="H4" s="334"/>
      <c r="I4" s="334"/>
      <c r="J4" s="334"/>
      <c r="K4" s="334"/>
      <c r="L4" s="334"/>
      <c r="M4" s="334"/>
      <c r="N4" s="334"/>
      <c r="O4" s="334"/>
      <c r="P4" s="334"/>
      <c r="Q4" s="334"/>
      <c r="R4" s="335"/>
    </row>
    <row r="5" spans="2:18" ht="24" customHeight="1" x14ac:dyDescent="0.25">
      <c r="B5" s="130"/>
      <c r="C5" s="131">
        <v>2005</v>
      </c>
      <c r="D5" s="132">
        <v>2006</v>
      </c>
      <c r="E5" s="132">
        <v>2007</v>
      </c>
      <c r="F5" s="132">
        <v>2008</v>
      </c>
      <c r="G5" s="132">
        <v>2009</v>
      </c>
      <c r="H5" s="132">
        <v>2010</v>
      </c>
      <c r="I5" s="132">
        <v>2011</v>
      </c>
      <c r="J5" s="132">
        <v>2012</v>
      </c>
      <c r="K5" s="132">
        <v>2013</v>
      </c>
      <c r="L5" s="132">
        <v>2014</v>
      </c>
      <c r="M5" s="132">
        <v>2015</v>
      </c>
      <c r="N5" s="132">
        <v>2016</v>
      </c>
      <c r="O5" s="132">
        <v>2017</v>
      </c>
      <c r="P5" s="133">
        <v>2018</v>
      </c>
      <c r="Q5" s="134">
        <v>2019</v>
      </c>
      <c r="R5" s="135">
        <v>2020</v>
      </c>
    </row>
    <row r="6" spans="2:18" ht="24" customHeight="1" x14ac:dyDescent="0.25">
      <c r="B6" s="147" t="s">
        <v>3</v>
      </c>
      <c r="C6" s="137">
        <v>151</v>
      </c>
      <c r="D6" s="137">
        <v>153</v>
      </c>
      <c r="E6" s="137">
        <v>160</v>
      </c>
      <c r="F6" s="137">
        <v>172</v>
      </c>
      <c r="G6" s="137">
        <v>142</v>
      </c>
      <c r="H6" s="137">
        <v>141</v>
      </c>
      <c r="I6" s="137">
        <v>93</v>
      </c>
      <c r="J6" s="137">
        <v>36</v>
      </c>
      <c r="K6" s="137">
        <v>27</v>
      </c>
      <c r="L6" s="137">
        <v>49</v>
      </c>
      <c r="M6" s="137">
        <v>65</v>
      </c>
      <c r="N6" s="137">
        <v>69</v>
      </c>
      <c r="O6" s="137">
        <v>91</v>
      </c>
      <c r="P6" s="138">
        <v>96</v>
      </c>
      <c r="Q6" s="139">
        <v>105</v>
      </c>
      <c r="R6" s="140">
        <v>61</v>
      </c>
    </row>
    <row r="7" spans="2:18" ht="24" customHeight="1" x14ac:dyDescent="0.25">
      <c r="B7" s="148" t="s">
        <v>2</v>
      </c>
      <c r="C7" s="137">
        <v>28</v>
      </c>
      <c r="D7" s="137">
        <v>26</v>
      </c>
      <c r="E7" s="137">
        <v>27</v>
      </c>
      <c r="F7" s="137">
        <v>27</v>
      </c>
      <c r="G7" s="137">
        <v>22</v>
      </c>
      <c r="H7" s="137">
        <v>25</v>
      </c>
      <c r="I7" s="137">
        <v>22</v>
      </c>
      <c r="J7" s="137">
        <v>9</v>
      </c>
      <c r="K7" s="137">
        <v>18</v>
      </c>
      <c r="L7" s="137">
        <v>23</v>
      </c>
      <c r="M7" s="137">
        <v>20</v>
      </c>
      <c r="N7" s="137">
        <v>19</v>
      </c>
      <c r="O7" s="137">
        <v>21</v>
      </c>
      <c r="P7" s="138">
        <v>26</v>
      </c>
      <c r="Q7" s="139">
        <v>30</v>
      </c>
      <c r="R7" s="140">
        <v>11</v>
      </c>
    </row>
    <row r="8" spans="2:18" ht="24" customHeight="1" x14ac:dyDescent="0.25">
      <c r="B8" s="148" t="s">
        <v>1</v>
      </c>
      <c r="C8" s="137">
        <v>73</v>
      </c>
      <c r="D8" s="137">
        <v>65</v>
      </c>
      <c r="E8" s="137">
        <v>64</v>
      </c>
      <c r="F8" s="137">
        <v>97</v>
      </c>
      <c r="G8" s="137">
        <v>87</v>
      </c>
      <c r="H8" s="137">
        <v>64</v>
      </c>
      <c r="I8" s="137">
        <v>55</v>
      </c>
      <c r="J8" s="137">
        <v>40</v>
      </c>
      <c r="K8" s="137">
        <v>49</v>
      </c>
      <c r="L8" s="137">
        <v>80</v>
      </c>
      <c r="M8" s="137">
        <v>53</v>
      </c>
      <c r="N8" s="137">
        <v>58</v>
      </c>
      <c r="O8" s="137">
        <v>96</v>
      </c>
      <c r="P8" s="138">
        <v>98</v>
      </c>
      <c r="Q8" s="139">
        <v>105</v>
      </c>
      <c r="R8" s="140">
        <v>97</v>
      </c>
    </row>
    <row r="9" spans="2:18" ht="24" customHeight="1" thickBot="1" x14ac:dyDescent="0.3">
      <c r="B9" s="142" t="s">
        <v>0</v>
      </c>
      <c r="C9" s="143">
        <v>252</v>
      </c>
      <c r="D9" s="143">
        <v>244</v>
      </c>
      <c r="E9" s="143">
        <v>251</v>
      </c>
      <c r="F9" s="143">
        <v>296</v>
      </c>
      <c r="G9" s="143">
        <v>251</v>
      </c>
      <c r="H9" s="143">
        <v>230</v>
      </c>
      <c r="I9" s="143">
        <v>170</v>
      </c>
      <c r="J9" s="143">
        <v>85</v>
      </c>
      <c r="K9" s="143">
        <v>94</v>
      </c>
      <c r="L9" s="143">
        <v>152</v>
      </c>
      <c r="M9" s="143">
        <v>138</v>
      </c>
      <c r="N9" s="143">
        <v>146</v>
      </c>
      <c r="O9" s="143">
        <v>208</v>
      </c>
      <c r="P9" s="144">
        <v>220</v>
      </c>
      <c r="Q9" s="145">
        <v>240</v>
      </c>
      <c r="R9" s="146">
        <v>169</v>
      </c>
    </row>
    <row r="10" spans="2:18" s="8" customFormat="1" x14ac:dyDescent="0.25">
      <c r="B10" s="332" t="s">
        <v>135</v>
      </c>
      <c r="C10" s="332"/>
      <c r="D10" s="332"/>
      <c r="E10" s="332"/>
      <c r="F10" s="332"/>
      <c r="G10" s="332"/>
      <c r="H10" s="332"/>
      <c r="I10" s="332"/>
      <c r="J10" s="332"/>
      <c r="K10" s="332"/>
      <c r="L10" s="332"/>
      <c r="M10" s="332"/>
      <c r="N10" s="8" t="s">
        <v>43</v>
      </c>
    </row>
    <row r="11" spans="2:18" s="8" customFormat="1" x14ac:dyDescent="0.25">
      <c r="B11" s="283" t="s">
        <v>140</v>
      </c>
    </row>
    <row r="12" spans="2:18" hidden="1" x14ac:dyDescent="0.25"/>
    <row r="13" spans="2:18" hidden="1" x14ac:dyDescent="0.25"/>
    <row r="14" spans="2:18" hidden="1" x14ac:dyDescent="0.25"/>
    <row r="15" spans="2:18" hidden="1" x14ac:dyDescent="0.25"/>
    <row r="16" spans="2:18" hidden="1" x14ac:dyDescent="0.25"/>
    <row r="17" hidden="1" x14ac:dyDescent="0.25"/>
  </sheetData>
  <mergeCells count="3">
    <mergeCell ref="B10:M10"/>
    <mergeCell ref="B4:R4"/>
    <mergeCell ref="B2:R2"/>
  </mergeCells>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4" tint="0.39997558519241921"/>
    <pageSetUpPr fitToPage="1"/>
  </sheetPr>
  <dimension ref="A1:T66"/>
  <sheetViews>
    <sheetView showGridLines="0" zoomScaleNormal="100" workbookViewId="0">
      <selection activeCell="A3" sqref="A3"/>
    </sheetView>
  </sheetViews>
  <sheetFormatPr defaultColWidth="0" defaultRowHeight="15" zeroHeight="1" x14ac:dyDescent="0.25"/>
  <cols>
    <col min="1" max="1" width="4.140625" style="8" customWidth="1"/>
    <col min="2" max="2" width="10" customWidth="1"/>
    <col min="3" max="18" width="9.7109375" customWidth="1"/>
    <col min="19" max="19" width="3.5703125" style="8" customWidth="1"/>
    <col min="20" max="20" width="0" hidden="1" customWidth="1"/>
    <col min="21" max="16384" width="9.140625" hidden="1"/>
  </cols>
  <sheetData>
    <row r="1" spans="2:18" s="8" customFormat="1" ht="15" customHeight="1" x14ac:dyDescent="0.25"/>
    <row r="2" spans="2:18" s="8" customFormat="1" ht="24" customHeight="1" x14ac:dyDescent="0.25"/>
    <row r="3" spans="2:18" s="8" customFormat="1" ht="24" customHeight="1" x14ac:dyDescent="0.25">
      <c r="B3" s="336" t="s">
        <v>137</v>
      </c>
      <c r="C3" s="336"/>
      <c r="D3" s="336"/>
      <c r="E3" s="336"/>
      <c r="F3" s="336"/>
      <c r="G3" s="336"/>
      <c r="H3" s="336"/>
      <c r="I3" s="336"/>
      <c r="J3" s="336"/>
      <c r="K3" s="336"/>
      <c r="L3" s="336"/>
      <c r="M3" s="336"/>
      <c r="N3" s="336"/>
      <c r="O3" s="336"/>
      <c r="P3" s="336"/>
      <c r="Q3" s="336"/>
      <c r="R3" s="93"/>
    </row>
    <row r="4" spans="2:18" s="8" customFormat="1" ht="24" customHeight="1" thickBot="1" x14ac:dyDescent="0.3">
      <c r="B4" s="125"/>
      <c r="C4" s="125"/>
      <c r="D4" s="125"/>
      <c r="E4" s="125"/>
      <c r="F4" s="125"/>
      <c r="G4" s="125"/>
      <c r="H4" s="125"/>
      <c r="I4" s="125"/>
      <c r="J4" s="125"/>
      <c r="K4" s="125"/>
      <c r="L4" s="125"/>
      <c r="M4" s="125"/>
      <c r="N4" s="125"/>
      <c r="O4" s="125"/>
      <c r="P4" s="125"/>
      <c r="Q4" s="125"/>
      <c r="R4" s="125"/>
    </row>
    <row r="5" spans="2:18" ht="24" customHeight="1" x14ac:dyDescent="0.25">
      <c r="B5" s="337" t="s">
        <v>138</v>
      </c>
      <c r="C5" s="338"/>
      <c r="D5" s="338"/>
      <c r="E5" s="338"/>
      <c r="F5" s="338"/>
      <c r="G5" s="338"/>
      <c r="H5" s="338"/>
      <c r="I5" s="338"/>
      <c r="J5" s="338"/>
      <c r="K5" s="338"/>
      <c r="L5" s="338"/>
      <c r="M5" s="338"/>
      <c r="N5" s="338"/>
      <c r="O5" s="338"/>
      <c r="P5" s="338"/>
      <c r="Q5" s="338"/>
      <c r="R5" s="339"/>
    </row>
    <row r="6" spans="2:18" ht="24" customHeight="1" x14ac:dyDescent="0.25">
      <c r="B6" s="130"/>
      <c r="C6" s="131">
        <v>2005</v>
      </c>
      <c r="D6" s="132">
        <v>2006</v>
      </c>
      <c r="E6" s="132">
        <v>2007</v>
      </c>
      <c r="F6" s="132">
        <v>2008</v>
      </c>
      <c r="G6" s="132">
        <v>2009</v>
      </c>
      <c r="H6" s="132">
        <v>2010</v>
      </c>
      <c r="I6" s="132">
        <v>2011</v>
      </c>
      <c r="J6" s="132">
        <v>2012</v>
      </c>
      <c r="K6" s="132">
        <v>2013</v>
      </c>
      <c r="L6" s="132">
        <v>2014</v>
      </c>
      <c r="M6" s="132">
        <v>2015</v>
      </c>
      <c r="N6" s="153">
        <v>2016</v>
      </c>
      <c r="O6" s="153">
        <v>2017</v>
      </c>
      <c r="P6" s="154">
        <v>2018</v>
      </c>
      <c r="Q6" s="134">
        <v>2019</v>
      </c>
      <c r="R6" s="135">
        <v>2020</v>
      </c>
    </row>
    <row r="7" spans="2:18" ht="24" customHeight="1" x14ac:dyDescent="0.25">
      <c r="B7" s="136" t="s">
        <v>3</v>
      </c>
      <c r="C7" s="151">
        <v>1015976</v>
      </c>
      <c r="D7" s="151">
        <v>1343643</v>
      </c>
      <c r="E7" s="151">
        <v>1430660</v>
      </c>
      <c r="F7" s="151">
        <v>1778216</v>
      </c>
      <c r="G7" s="151">
        <v>1299371</v>
      </c>
      <c r="H7" s="151">
        <v>1309267</v>
      </c>
      <c r="I7" s="151">
        <v>1160080</v>
      </c>
      <c r="J7" s="155">
        <v>291068</v>
      </c>
      <c r="K7" s="155">
        <v>197017</v>
      </c>
      <c r="L7" s="155">
        <v>214603</v>
      </c>
      <c r="M7" s="155">
        <v>446025</v>
      </c>
      <c r="N7" s="155">
        <v>648974</v>
      </c>
      <c r="O7" s="155">
        <v>766862</v>
      </c>
      <c r="P7" s="156">
        <v>810129</v>
      </c>
      <c r="Q7" s="157">
        <v>712989</v>
      </c>
      <c r="R7" s="128">
        <v>348610</v>
      </c>
    </row>
    <row r="8" spans="2:18" ht="24" customHeight="1" x14ac:dyDescent="0.25">
      <c r="B8" s="141" t="s">
        <v>2</v>
      </c>
      <c r="C8" s="155">
        <v>68748</v>
      </c>
      <c r="D8" s="155">
        <v>73390</v>
      </c>
      <c r="E8" s="155">
        <v>58233</v>
      </c>
      <c r="F8" s="155">
        <v>47232</v>
      </c>
      <c r="G8" s="155">
        <v>59902</v>
      </c>
      <c r="H8" s="155">
        <v>64455</v>
      </c>
      <c r="I8" s="155">
        <v>52737</v>
      </c>
      <c r="J8" s="155">
        <v>26645</v>
      </c>
      <c r="K8" s="155">
        <v>27104</v>
      </c>
      <c r="L8" s="155">
        <v>19596</v>
      </c>
      <c r="M8" s="155">
        <v>21728</v>
      </c>
      <c r="N8" s="155">
        <v>65844</v>
      </c>
      <c r="O8" s="155">
        <v>16209</v>
      </c>
      <c r="P8" s="156">
        <v>58501</v>
      </c>
      <c r="Q8" s="157">
        <v>42218</v>
      </c>
      <c r="R8" s="128">
        <v>21731</v>
      </c>
    </row>
    <row r="9" spans="2:18" ht="24" customHeight="1" x14ac:dyDescent="0.25">
      <c r="B9" s="141" t="s">
        <v>1</v>
      </c>
      <c r="C9" s="155">
        <v>36748</v>
      </c>
      <c r="D9" s="155">
        <v>37267</v>
      </c>
      <c r="E9" s="155">
        <v>32384</v>
      </c>
      <c r="F9" s="155">
        <v>69398</v>
      </c>
      <c r="G9" s="155">
        <v>37952</v>
      </c>
      <c r="H9" s="155">
        <v>33344</v>
      </c>
      <c r="I9" s="155">
        <v>24102</v>
      </c>
      <c r="J9" s="155">
        <v>9909</v>
      </c>
      <c r="K9" s="155">
        <v>17418</v>
      </c>
      <c r="L9" s="155">
        <v>12444</v>
      </c>
      <c r="M9" s="155">
        <v>22624</v>
      </c>
      <c r="N9" s="155">
        <v>34530</v>
      </c>
      <c r="O9" s="155">
        <v>37812</v>
      </c>
      <c r="P9" s="156">
        <v>31752</v>
      </c>
      <c r="Q9" s="157">
        <v>37676</v>
      </c>
      <c r="R9" s="128">
        <v>27297</v>
      </c>
    </row>
    <row r="10" spans="2:18" ht="24" customHeight="1" thickBot="1" x14ac:dyDescent="0.3">
      <c r="B10" s="142" t="s">
        <v>0</v>
      </c>
      <c r="C10" s="152">
        <v>1121472</v>
      </c>
      <c r="D10" s="152">
        <v>1454300</v>
      </c>
      <c r="E10" s="152">
        <v>1521277</v>
      </c>
      <c r="F10" s="152">
        <v>1894846</v>
      </c>
      <c r="G10" s="152">
        <v>1397225</v>
      </c>
      <c r="H10" s="152">
        <v>1407066</v>
      </c>
      <c r="I10" s="152">
        <v>1236919</v>
      </c>
      <c r="J10" s="158">
        <v>327622</v>
      </c>
      <c r="K10" s="158">
        <v>241539</v>
      </c>
      <c r="L10" s="158">
        <v>246643</v>
      </c>
      <c r="M10" s="158">
        <v>490377</v>
      </c>
      <c r="N10" s="158">
        <v>749348</v>
      </c>
      <c r="O10" s="158">
        <v>820883</v>
      </c>
      <c r="P10" s="159">
        <v>900382</v>
      </c>
      <c r="Q10" s="160">
        <v>792883</v>
      </c>
      <c r="R10" s="161">
        <v>397638</v>
      </c>
    </row>
    <row r="11" spans="2:18" s="8" customFormat="1" x14ac:dyDescent="0.25">
      <c r="B11" s="322" t="s">
        <v>135</v>
      </c>
      <c r="C11" s="322"/>
      <c r="D11" s="322"/>
      <c r="E11" s="322"/>
      <c r="F11" s="322"/>
      <c r="G11" s="322"/>
      <c r="H11" s="322"/>
      <c r="I11" s="322"/>
      <c r="J11" s="322"/>
      <c r="K11" s="322"/>
      <c r="L11" s="322"/>
      <c r="M11" s="322"/>
    </row>
    <row r="12" spans="2:18" s="8" customFormat="1" x14ac:dyDescent="0.25">
      <c r="B12" s="30" t="s">
        <v>139</v>
      </c>
      <c r="C12" s="92"/>
      <c r="D12" s="92"/>
      <c r="E12" s="92"/>
      <c r="F12" s="92"/>
      <c r="G12" s="92"/>
      <c r="H12" s="92"/>
      <c r="I12" s="92"/>
      <c r="J12" s="92"/>
      <c r="K12" s="92"/>
      <c r="L12" s="92"/>
      <c r="M12" s="92"/>
    </row>
    <row r="13" spans="2:18" s="8" customFormat="1" x14ac:dyDescent="0.25">
      <c r="B13" s="92"/>
      <c r="C13" s="92"/>
      <c r="D13" s="92"/>
      <c r="E13" s="92"/>
      <c r="F13" s="92"/>
      <c r="G13" s="92"/>
      <c r="H13" s="92"/>
      <c r="I13" s="92"/>
      <c r="J13" s="92"/>
      <c r="K13" s="92"/>
      <c r="L13" s="92"/>
      <c r="M13" s="92"/>
    </row>
    <row r="14" spans="2:18" s="8" customFormat="1" x14ac:dyDescent="0.25">
      <c r="B14" s="92"/>
      <c r="C14" s="92"/>
      <c r="D14" s="92"/>
      <c r="E14" s="92"/>
      <c r="F14" s="92"/>
      <c r="G14" s="92"/>
      <c r="H14" s="92"/>
      <c r="I14" s="92"/>
      <c r="J14" s="92"/>
      <c r="K14" s="92"/>
      <c r="L14" s="92"/>
      <c r="M14" s="92"/>
    </row>
    <row r="15" spans="2:18" s="8" customFormat="1" x14ac:dyDescent="0.25">
      <c r="B15" s="92"/>
      <c r="C15" s="92"/>
      <c r="D15" s="92"/>
      <c r="E15" s="92"/>
      <c r="F15" s="92"/>
      <c r="G15" s="92"/>
      <c r="H15" s="92"/>
      <c r="I15" s="92"/>
      <c r="J15" s="92"/>
      <c r="K15" s="92"/>
      <c r="L15" s="92"/>
      <c r="M15" s="92"/>
    </row>
    <row r="16" spans="2:18" s="8" customFormat="1" x14ac:dyDescent="0.25">
      <c r="B16" s="92"/>
      <c r="C16" s="92"/>
      <c r="D16" s="92"/>
      <c r="E16" s="92"/>
      <c r="F16" s="92"/>
      <c r="G16" s="92"/>
      <c r="H16" s="92"/>
      <c r="I16" s="92"/>
      <c r="J16" s="92"/>
      <c r="K16" s="92"/>
      <c r="L16" s="92"/>
      <c r="M16" s="92"/>
    </row>
    <row r="17" spans="1:13" s="8" customFormat="1" x14ac:dyDescent="0.25">
      <c r="B17" s="92"/>
      <c r="C17" s="92"/>
      <c r="D17" s="92"/>
      <c r="E17" s="92"/>
      <c r="F17" s="92"/>
      <c r="G17" s="92"/>
      <c r="H17" s="92"/>
      <c r="I17" s="92"/>
      <c r="J17" s="92"/>
      <c r="K17" s="92"/>
      <c r="L17" s="92"/>
      <c r="M17" s="92"/>
    </row>
    <row r="18" spans="1:13" s="8" customFormat="1" x14ac:dyDescent="0.25">
      <c r="B18" s="92"/>
      <c r="C18" s="92"/>
      <c r="D18" s="92"/>
      <c r="E18" s="92"/>
      <c r="F18" s="92"/>
      <c r="G18" s="92"/>
      <c r="H18" s="92"/>
      <c r="I18" s="92"/>
      <c r="J18" s="92"/>
      <c r="K18" s="92"/>
      <c r="L18" s="92"/>
      <c r="M18" s="92"/>
    </row>
    <row r="19" spans="1:13" s="8" customFormat="1" x14ac:dyDescent="0.25">
      <c r="B19" s="92"/>
      <c r="C19" s="92"/>
      <c r="D19" s="92"/>
      <c r="E19" s="92"/>
      <c r="F19" s="92"/>
      <c r="G19" s="92"/>
      <c r="H19" s="92"/>
      <c r="I19" s="92"/>
      <c r="J19" s="92"/>
      <c r="K19" s="92"/>
      <c r="L19" s="92"/>
      <c r="M19" s="92"/>
    </row>
    <row r="20" spans="1:13" s="8" customFormat="1" x14ac:dyDescent="0.25">
      <c r="B20" s="92"/>
      <c r="C20" s="92"/>
      <c r="D20" s="92"/>
      <c r="E20" s="92"/>
      <c r="F20" s="92"/>
      <c r="G20" s="92"/>
      <c r="H20" s="92"/>
      <c r="I20" s="92"/>
      <c r="J20" s="92"/>
      <c r="K20" s="92"/>
      <c r="L20" s="92"/>
      <c r="M20" s="92"/>
    </row>
    <row r="21" spans="1:13" s="8" customFormat="1" x14ac:dyDescent="0.25">
      <c r="B21" s="92"/>
      <c r="C21" s="92"/>
      <c r="D21" s="92"/>
      <c r="E21" s="92"/>
      <c r="F21" s="92"/>
      <c r="G21" s="92"/>
      <c r="H21" s="92"/>
      <c r="I21" s="92"/>
      <c r="J21" s="92"/>
      <c r="K21" s="92"/>
      <c r="L21" s="92"/>
      <c r="M21" s="92"/>
    </row>
    <row r="22" spans="1:13" s="8" customFormat="1" x14ac:dyDescent="0.25">
      <c r="A22" s="92"/>
      <c r="B22" s="92"/>
      <c r="C22" s="92"/>
      <c r="D22" s="92"/>
      <c r="E22" s="92"/>
      <c r="F22" s="92"/>
      <c r="G22" s="92"/>
      <c r="H22" s="92"/>
      <c r="I22" s="92"/>
      <c r="J22" s="92"/>
      <c r="K22" s="92"/>
      <c r="L22" s="92"/>
      <c r="M22" s="92"/>
    </row>
    <row r="23" spans="1:13" s="8" customFormat="1" x14ac:dyDescent="0.25">
      <c r="B23" s="92"/>
      <c r="C23" s="92"/>
      <c r="D23" s="92"/>
      <c r="E23" s="92"/>
      <c r="F23" s="92"/>
      <c r="G23" s="92"/>
      <c r="H23" s="92"/>
      <c r="I23" s="92"/>
      <c r="J23" s="92"/>
      <c r="K23" s="92"/>
      <c r="L23" s="92"/>
      <c r="M23" s="92"/>
    </row>
    <row r="24" spans="1:13" s="8" customFormat="1" x14ac:dyDescent="0.25">
      <c r="B24" s="92"/>
      <c r="C24" s="92"/>
      <c r="D24" s="92"/>
      <c r="E24" s="92"/>
      <c r="F24" s="92"/>
      <c r="G24" s="92"/>
      <c r="H24" s="92"/>
      <c r="I24" s="92"/>
      <c r="J24" s="92"/>
      <c r="K24" s="92"/>
      <c r="L24" s="92"/>
      <c r="M24" s="92"/>
    </row>
    <row r="25" spans="1:13" s="8" customFormat="1" x14ac:dyDescent="0.25">
      <c r="B25" s="92"/>
      <c r="C25" s="92"/>
      <c r="D25" s="92"/>
      <c r="E25" s="92"/>
      <c r="F25" s="92"/>
      <c r="G25" s="92"/>
      <c r="H25" s="92"/>
      <c r="I25" s="92"/>
      <c r="J25" s="92"/>
      <c r="K25" s="92"/>
      <c r="L25" s="92"/>
      <c r="M25" s="92"/>
    </row>
    <row r="26" spans="1:13" s="8" customFormat="1" x14ac:dyDescent="0.25">
      <c r="B26" s="92"/>
      <c r="C26" s="92"/>
      <c r="D26" s="92"/>
      <c r="E26" s="92"/>
      <c r="F26" s="92"/>
      <c r="G26" s="92"/>
      <c r="H26" s="92"/>
      <c r="I26" s="92"/>
      <c r="J26" s="92"/>
      <c r="K26" s="92"/>
      <c r="L26" s="92"/>
      <c r="M26" s="92"/>
    </row>
    <row r="27" spans="1:13" s="8" customFormat="1" x14ac:dyDescent="0.25">
      <c r="B27" s="92"/>
      <c r="C27" s="92"/>
      <c r="D27" s="92"/>
      <c r="E27" s="92"/>
      <c r="F27" s="92"/>
      <c r="G27" s="92"/>
      <c r="H27" s="92"/>
      <c r="I27" s="92"/>
      <c r="J27" s="92"/>
      <c r="K27" s="92"/>
      <c r="L27" s="92"/>
      <c r="M27" s="92"/>
    </row>
    <row r="28" spans="1:13" s="8" customFormat="1" x14ac:dyDescent="0.25">
      <c r="B28" s="92"/>
      <c r="C28" s="92"/>
      <c r="D28" s="92"/>
      <c r="E28" s="92"/>
      <c r="F28" s="92"/>
      <c r="G28" s="92"/>
      <c r="H28" s="92"/>
      <c r="I28" s="92"/>
      <c r="J28" s="92"/>
      <c r="K28" s="92"/>
      <c r="L28" s="92"/>
      <c r="M28" s="92"/>
    </row>
    <row r="29" spans="1:13" s="8" customFormat="1" x14ac:dyDescent="0.25">
      <c r="B29" s="92"/>
      <c r="C29" s="92"/>
      <c r="D29" s="92"/>
      <c r="E29" s="92"/>
      <c r="F29" s="92"/>
      <c r="G29" s="92"/>
      <c r="H29" s="92"/>
      <c r="I29" s="92"/>
      <c r="J29" s="92"/>
      <c r="K29" s="92"/>
      <c r="L29" s="92"/>
      <c r="M29" s="92"/>
    </row>
    <row r="30" spans="1:13" s="8" customFormat="1" x14ac:dyDescent="0.25">
      <c r="B30" s="92"/>
      <c r="C30" s="92"/>
      <c r="D30" s="92"/>
      <c r="E30" s="92"/>
      <c r="F30" s="92"/>
      <c r="G30" s="92"/>
      <c r="H30" s="92"/>
      <c r="I30" s="92"/>
      <c r="J30" s="92"/>
      <c r="K30" s="92"/>
      <c r="L30" s="92"/>
      <c r="M30" s="92"/>
    </row>
    <row r="31" spans="1:13" s="8" customFormat="1" x14ac:dyDescent="0.25">
      <c r="B31" s="92"/>
      <c r="C31" s="92"/>
      <c r="D31" s="92"/>
      <c r="E31" s="92"/>
      <c r="F31" s="92"/>
      <c r="G31" s="92"/>
      <c r="H31" s="92"/>
      <c r="I31" s="92"/>
      <c r="J31" s="92"/>
      <c r="K31" s="92"/>
      <c r="L31" s="92"/>
      <c r="M31" s="92"/>
    </row>
    <row r="32" spans="1:13" s="8" customFormat="1" x14ac:dyDescent="0.25">
      <c r="B32" s="92"/>
      <c r="C32" s="92"/>
      <c r="D32" s="92"/>
      <c r="E32" s="92"/>
      <c r="F32" s="92"/>
      <c r="G32" s="92"/>
      <c r="H32" s="92"/>
      <c r="I32" s="92"/>
      <c r="J32" s="92"/>
      <c r="K32" s="92"/>
      <c r="L32" s="92"/>
      <c r="M32" s="92"/>
    </row>
    <row r="33" spans="2:18" s="8" customFormat="1" x14ac:dyDescent="0.25">
      <c r="B33" s="92"/>
      <c r="C33" s="92"/>
      <c r="D33" s="92"/>
      <c r="E33" s="92"/>
      <c r="F33" s="92"/>
      <c r="G33" s="92"/>
      <c r="H33" s="92"/>
      <c r="I33" s="92"/>
      <c r="J33" s="92"/>
      <c r="K33" s="92"/>
      <c r="L33" s="92"/>
      <c r="M33" s="92"/>
    </row>
    <row r="34" spans="2:18" s="8" customFormat="1" x14ac:dyDescent="0.25">
      <c r="B34" s="92"/>
      <c r="C34" s="92"/>
      <c r="D34" s="92"/>
      <c r="E34" s="92"/>
      <c r="F34" s="92"/>
      <c r="G34" s="92"/>
      <c r="H34" s="92"/>
      <c r="I34" s="92"/>
      <c r="J34" s="92"/>
      <c r="K34" s="92"/>
      <c r="L34" s="92"/>
      <c r="M34" s="92"/>
    </row>
    <row r="35" spans="2:18" s="8" customFormat="1" x14ac:dyDescent="0.25">
      <c r="B35" s="92"/>
      <c r="C35" s="92"/>
      <c r="D35" s="92"/>
      <c r="E35" s="92"/>
      <c r="F35" s="92"/>
      <c r="G35" s="92"/>
      <c r="H35" s="92"/>
      <c r="I35" s="92"/>
      <c r="J35" s="92"/>
      <c r="K35" s="92"/>
      <c r="L35" s="92"/>
      <c r="M35" s="92"/>
    </row>
    <row r="36" spans="2:18" s="8" customFormat="1" x14ac:dyDescent="0.25">
      <c r="B36" s="92"/>
      <c r="C36" s="92"/>
      <c r="D36" s="92"/>
      <c r="E36" s="92"/>
      <c r="F36" s="92"/>
      <c r="G36" s="92"/>
      <c r="H36" s="92"/>
      <c r="I36" s="92"/>
      <c r="J36" s="92"/>
      <c r="K36" s="92"/>
      <c r="L36" s="92"/>
      <c r="M36" s="92"/>
    </row>
    <row r="37" spans="2:18" s="8" customFormat="1" x14ac:dyDescent="0.25">
      <c r="B37" s="30"/>
      <c r="C37" s="30"/>
      <c r="D37" s="30"/>
      <c r="E37" s="30"/>
      <c r="F37" s="30"/>
      <c r="G37" s="30"/>
      <c r="H37" s="30"/>
      <c r="I37" s="30"/>
      <c r="J37" s="30"/>
      <c r="K37" s="30"/>
      <c r="L37" s="30"/>
      <c r="M37" s="30"/>
      <c r="R37" s="79"/>
    </row>
    <row r="38" spans="2:18" x14ac:dyDescent="0.25"/>
    <row r="39" spans="2:18" x14ac:dyDescent="0.25"/>
    <row r="40" spans="2:18" x14ac:dyDescent="0.25"/>
    <row r="41" spans="2:18" x14ac:dyDescent="0.25"/>
    <row r="42" spans="2:18" x14ac:dyDescent="0.25"/>
    <row r="43" spans="2:18" x14ac:dyDescent="0.25"/>
    <row r="44" spans="2:18" x14ac:dyDescent="0.25"/>
    <row r="45" spans="2:18" x14ac:dyDescent="0.25"/>
    <row r="46" spans="2:18" x14ac:dyDescent="0.25"/>
    <row r="47" spans="2:18" x14ac:dyDescent="0.25"/>
    <row r="48" spans="2:1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sheetData>
  <mergeCells count="3">
    <mergeCell ref="B11:M11"/>
    <mergeCell ref="B3:Q3"/>
    <mergeCell ref="B5:R5"/>
  </mergeCells>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4" tint="0.39997558519241921"/>
    <pageSetUpPr fitToPage="1"/>
  </sheetPr>
  <dimension ref="A1:R20"/>
  <sheetViews>
    <sheetView showGridLines="0" zoomScaleNormal="100" workbookViewId="0">
      <selection activeCell="A3" sqref="A3"/>
    </sheetView>
  </sheetViews>
  <sheetFormatPr defaultColWidth="0" defaultRowHeight="0" customHeight="1" zeroHeight="1" x14ac:dyDescent="0.2"/>
  <cols>
    <col min="1" max="1" width="3.85546875" style="11" customWidth="1"/>
    <col min="2" max="2" width="38.5703125" style="1" customWidth="1"/>
    <col min="3" max="9" width="7.7109375" style="1" customWidth="1"/>
    <col min="10" max="12" width="7.7109375" style="2" customWidth="1"/>
    <col min="13" max="17" width="7.7109375" style="1" customWidth="1"/>
    <col min="18" max="18" width="3.42578125" style="11" customWidth="1"/>
    <col min="19" max="16384" width="9.140625" style="1" hidden="1"/>
  </cols>
  <sheetData>
    <row r="1" spans="1:18" s="11" customFormat="1" ht="17.25" customHeight="1" x14ac:dyDescent="0.2"/>
    <row r="2" spans="1:18" s="9" customFormat="1" ht="24" customHeight="1" x14ac:dyDescent="0.2">
      <c r="B2" s="344" t="s">
        <v>142</v>
      </c>
      <c r="C2" s="344"/>
      <c r="D2" s="344"/>
      <c r="E2" s="344"/>
      <c r="F2" s="344"/>
      <c r="G2" s="344"/>
      <c r="H2" s="344"/>
      <c r="I2" s="344"/>
      <c r="J2" s="344"/>
      <c r="K2" s="344"/>
      <c r="L2" s="344"/>
      <c r="M2" s="344"/>
      <c r="N2" s="344"/>
      <c r="O2" s="344"/>
      <c r="P2" s="344"/>
      <c r="Q2" s="344"/>
    </row>
    <row r="3" spans="1:18" s="9" customFormat="1" ht="24" customHeight="1" thickBot="1" x14ac:dyDescent="0.3">
      <c r="B3" s="186" t="s">
        <v>143</v>
      </c>
      <c r="C3" s="162"/>
      <c r="D3" s="162"/>
      <c r="E3" s="162"/>
      <c r="F3" s="162"/>
      <c r="G3" s="162"/>
      <c r="H3" s="162"/>
      <c r="I3" s="162"/>
      <c r="J3" s="162"/>
      <c r="K3" s="162"/>
      <c r="L3" s="162"/>
      <c r="M3" s="162"/>
      <c r="N3" s="162"/>
      <c r="O3" s="162"/>
      <c r="P3" s="162"/>
      <c r="Q3" s="162"/>
    </row>
    <row r="4" spans="1:18" s="3" customFormat="1" ht="24" customHeight="1" x14ac:dyDescent="0.2">
      <c r="A4" s="9"/>
      <c r="B4" s="341" t="s">
        <v>153</v>
      </c>
      <c r="C4" s="342"/>
      <c r="D4" s="342"/>
      <c r="E4" s="342"/>
      <c r="F4" s="342"/>
      <c r="G4" s="342"/>
      <c r="H4" s="342"/>
      <c r="I4" s="342"/>
      <c r="J4" s="342"/>
      <c r="K4" s="342"/>
      <c r="L4" s="342"/>
      <c r="M4" s="342"/>
      <c r="N4" s="342"/>
      <c r="O4" s="342"/>
      <c r="P4" s="342"/>
      <c r="Q4" s="343"/>
      <c r="R4" s="9"/>
    </row>
    <row r="5" spans="1:18" s="6" customFormat="1" ht="24" customHeight="1" x14ac:dyDescent="0.25">
      <c r="A5" s="10"/>
      <c r="B5" s="284" t="s">
        <v>144</v>
      </c>
      <c r="C5" s="163">
        <v>2005</v>
      </c>
      <c r="D5" s="163">
        <v>2006</v>
      </c>
      <c r="E5" s="163">
        <v>2007</v>
      </c>
      <c r="F5" s="163">
        <v>2008</v>
      </c>
      <c r="G5" s="164">
        <v>2009</v>
      </c>
      <c r="H5" s="165">
        <v>2010</v>
      </c>
      <c r="I5" s="163">
        <v>2011</v>
      </c>
      <c r="J5" s="163">
        <v>2012</v>
      </c>
      <c r="K5" s="163">
        <v>2013</v>
      </c>
      <c r="L5" s="164">
        <v>2014</v>
      </c>
      <c r="M5" s="163">
        <v>2015</v>
      </c>
      <c r="N5" s="163">
        <v>2016</v>
      </c>
      <c r="O5" s="166">
        <v>2017</v>
      </c>
      <c r="P5" s="167">
        <v>2018</v>
      </c>
      <c r="Q5" s="168">
        <v>2019</v>
      </c>
      <c r="R5" s="10"/>
    </row>
    <row r="6" spans="1:18" s="6" customFormat="1" ht="24" customHeight="1" x14ac:dyDescent="0.25">
      <c r="A6" s="10"/>
      <c r="B6" s="187" t="s">
        <v>5</v>
      </c>
      <c r="C6" s="188">
        <v>465</v>
      </c>
      <c r="D6" s="188">
        <v>465</v>
      </c>
      <c r="E6" s="188">
        <v>590</v>
      </c>
      <c r="F6" s="188">
        <v>579</v>
      </c>
      <c r="G6" s="189">
        <v>581</v>
      </c>
      <c r="H6" s="188">
        <v>473</v>
      </c>
      <c r="I6" s="188">
        <v>461</v>
      </c>
      <c r="J6" s="188">
        <v>612</v>
      </c>
      <c r="K6" s="188">
        <v>687</v>
      </c>
      <c r="L6" s="189">
        <v>682</v>
      </c>
      <c r="M6" s="188">
        <v>704</v>
      </c>
      <c r="N6" s="188">
        <v>727</v>
      </c>
      <c r="O6" s="190">
        <v>699</v>
      </c>
      <c r="P6" s="189">
        <v>704</v>
      </c>
      <c r="Q6" s="191">
        <v>747</v>
      </c>
      <c r="R6" s="10"/>
    </row>
    <row r="7" spans="1:18" s="3" customFormat="1" ht="24" customHeight="1" x14ac:dyDescent="0.2">
      <c r="A7" s="9"/>
      <c r="B7" s="286" t="s">
        <v>145</v>
      </c>
      <c r="C7" s="169">
        <v>255</v>
      </c>
      <c r="D7" s="169">
        <v>257</v>
      </c>
      <c r="E7" s="169">
        <v>323</v>
      </c>
      <c r="F7" s="169">
        <v>320</v>
      </c>
      <c r="G7" s="170">
        <v>318</v>
      </c>
      <c r="H7" s="169">
        <v>259</v>
      </c>
      <c r="I7" s="169">
        <v>247</v>
      </c>
      <c r="J7" s="169">
        <v>377</v>
      </c>
      <c r="K7" s="169">
        <v>418</v>
      </c>
      <c r="L7" s="170">
        <v>411</v>
      </c>
      <c r="M7" s="169">
        <v>429</v>
      </c>
      <c r="N7" s="169">
        <v>441</v>
      </c>
      <c r="O7" s="171">
        <v>409</v>
      </c>
      <c r="P7" s="170">
        <v>408</v>
      </c>
      <c r="Q7" s="172">
        <v>426</v>
      </c>
      <c r="R7" s="9"/>
    </row>
    <row r="8" spans="1:18" s="3" customFormat="1" ht="24" customHeight="1" x14ac:dyDescent="0.2">
      <c r="A8" s="9"/>
      <c r="B8" s="286" t="s">
        <v>146</v>
      </c>
      <c r="C8" s="169">
        <v>46</v>
      </c>
      <c r="D8" s="169">
        <v>46</v>
      </c>
      <c r="E8" s="169">
        <v>64</v>
      </c>
      <c r="F8" s="169">
        <v>56</v>
      </c>
      <c r="G8" s="170">
        <v>55</v>
      </c>
      <c r="H8" s="169">
        <v>53</v>
      </c>
      <c r="I8" s="169">
        <v>45</v>
      </c>
      <c r="J8" s="169">
        <v>48</v>
      </c>
      <c r="K8" s="169">
        <v>56</v>
      </c>
      <c r="L8" s="170">
        <v>51</v>
      </c>
      <c r="M8" s="169">
        <v>54</v>
      </c>
      <c r="N8" s="169">
        <v>60</v>
      </c>
      <c r="O8" s="171">
        <v>59</v>
      </c>
      <c r="P8" s="170">
        <v>63</v>
      </c>
      <c r="Q8" s="172">
        <v>76</v>
      </c>
      <c r="R8" s="9"/>
    </row>
    <row r="9" spans="1:18" s="3" customFormat="1" ht="24" customHeight="1" x14ac:dyDescent="0.2">
      <c r="A9" s="9"/>
      <c r="B9" s="286" t="s">
        <v>147</v>
      </c>
      <c r="C9" s="169">
        <v>149</v>
      </c>
      <c r="D9" s="169">
        <v>148</v>
      </c>
      <c r="E9" s="169">
        <v>183</v>
      </c>
      <c r="F9" s="169">
        <v>185</v>
      </c>
      <c r="G9" s="170">
        <v>189</v>
      </c>
      <c r="H9" s="169">
        <v>146</v>
      </c>
      <c r="I9" s="169">
        <v>155</v>
      </c>
      <c r="J9" s="169">
        <v>173</v>
      </c>
      <c r="K9" s="169">
        <v>197</v>
      </c>
      <c r="L9" s="170">
        <v>206</v>
      </c>
      <c r="M9" s="169">
        <v>207</v>
      </c>
      <c r="N9" s="169">
        <v>211</v>
      </c>
      <c r="O9" s="171">
        <v>217</v>
      </c>
      <c r="P9" s="170">
        <v>218</v>
      </c>
      <c r="Q9" s="172">
        <v>230</v>
      </c>
      <c r="R9" s="9"/>
    </row>
    <row r="10" spans="1:18" s="3" customFormat="1" ht="24" customHeight="1" x14ac:dyDescent="0.2">
      <c r="A10" s="9"/>
      <c r="B10" s="192" t="s">
        <v>4</v>
      </c>
      <c r="C10" s="173">
        <v>450</v>
      </c>
      <c r="D10" s="173">
        <v>451</v>
      </c>
      <c r="E10" s="173">
        <v>570</v>
      </c>
      <c r="F10" s="173">
        <v>561</v>
      </c>
      <c r="G10" s="174">
        <v>562</v>
      </c>
      <c r="H10" s="173">
        <v>458</v>
      </c>
      <c r="I10" s="175">
        <v>447</v>
      </c>
      <c r="J10" s="175">
        <v>598</v>
      </c>
      <c r="K10" s="173">
        <v>671</v>
      </c>
      <c r="L10" s="174">
        <v>668</v>
      </c>
      <c r="M10" s="173">
        <v>690</v>
      </c>
      <c r="N10" s="173">
        <v>712</v>
      </c>
      <c r="O10" s="176">
        <v>685</v>
      </c>
      <c r="P10" s="174">
        <v>689</v>
      </c>
      <c r="Q10" s="177">
        <v>732</v>
      </c>
      <c r="R10" s="9"/>
    </row>
    <row r="11" spans="1:18" s="3" customFormat="1" ht="24" customHeight="1" x14ac:dyDescent="0.2">
      <c r="A11" s="9"/>
      <c r="B11" s="285" t="s">
        <v>149</v>
      </c>
      <c r="C11" s="169">
        <v>15</v>
      </c>
      <c r="D11" s="169">
        <v>13</v>
      </c>
      <c r="E11" s="169">
        <v>17</v>
      </c>
      <c r="F11" s="169">
        <v>15</v>
      </c>
      <c r="G11" s="170">
        <v>16</v>
      </c>
      <c r="H11" s="169">
        <v>14</v>
      </c>
      <c r="I11" s="169">
        <v>13</v>
      </c>
      <c r="J11" s="169">
        <v>13</v>
      </c>
      <c r="K11" s="169">
        <v>15</v>
      </c>
      <c r="L11" s="170">
        <v>13</v>
      </c>
      <c r="M11" s="169">
        <v>13</v>
      </c>
      <c r="N11" s="169">
        <v>14</v>
      </c>
      <c r="O11" s="171">
        <v>13</v>
      </c>
      <c r="P11" s="170">
        <v>14</v>
      </c>
      <c r="Q11" s="172">
        <v>14</v>
      </c>
      <c r="R11" s="9"/>
    </row>
    <row r="12" spans="1:18" s="3" customFormat="1" ht="24" customHeight="1" x14ac:dyDescent="0.2">
      <c r="A12" s="9"/>
      <c r="B12" s="285" t="s">
        <v>148</v>
      </c>
      <c r="C12" s="169">
        <v>0</v>
      </c>
      <c r="D12" s="169">
        <v>0</v>
      </c>
      <c r="E12" s="169">
        <v>0</v>
      </c>
      <c r="F12" s="169">
        <v>0</v>
      </c>
      <c r="G12" s="170">
        <v>0</v>
      </c>
      <c r="H12" s="169">
        <v>1</v>
      </c>
      <c r="I12" s="169">
        <v>1</v>
      </c>
      <c r="J12" s="169">
        <v>1</v>
      </c>
      <c r="K12" s="169">
        <v>1</v>
      </c>
      <c r="L12" s="170">
        <v>1</v>
      </c>
      <c r="M12" s="169">
        <v>1</v>
      </c>
      <c r="N12" s="169">
        <v>1</v>
      </c>
      <c r="O12" s="171">
        <v>1</v>
      </c>
      <c r="P12" s="170">
        <v>1</v>
      </c>
      <c r="Q12" s="172">
        <v>1</v>
      </c>
      <c r="R12" s="9"/>
    </row>
    <row r="13" spans="1:18" s="3" customFormat="1" ht="24" customHeight="1" thickBot="1" x14ac:dyDescent="0.25">
      <c r="A13" s="9"/>
      <c r="B13" s="287" t="s">
        <v>150</v>
      </c>
      <c r="C13" s="178">
        <v>0</v>
      </c>
      <c r="D13" s="178">
        <v>1</v>
      </c>
      <c r="E13" s="178">
        <v>3</v>
      </c>
      <c r="F13" s="178">
        <v>3</v>
      </c>
      <c r="G13" s="179">
        <v>3</v>
      </c>
      <c r="H13" s="178">
        <v>0</v>
      </c>
      <c r="I13" s="178"/>
      <c r="J13" s="178">
        <v>0</v>
      </c>
      <c r="K13" s="178">
        <v>0</v>
      </c>
      <c r="L13" s="179">
        <v>0</v>
      </c>
      <c r="M13" s="178">
        <v>0</v>
      </c>
      <c r="N13" s="178" t="s">
        <v>42</v>
      </c>
      <c r="O13" s="180" t="s">
        <v>42</v>
      </c>
      <c r="P13" s="179" t="s">
        <v>42</v>
      </c>
      <c r="Q13" s="181" t="s">
        <v>42</v>
      </c>
      <c r="R13" s="9"/>
    </row>
    <row r="14" spans="1:18" s="3" customFormat="1" ht="24" customHeight="1" thickBot="1" x14ac:dyDescent="0.25">
      <c r="A14" s="9"/>
      <c r="B14" s="193" t="s">
        <v>6</v>
      </c>
      <c r="C14" s="182">
        <v>15</v>
      </c>
      <c r="D14" s="182">
        <v>14</v>
      </c>
      <c r="E14" s="182">
        <v>20</v>
      </c>
      <c r="F14" s="182">
        <v>18</v>
      </c>
      <c r="G14" s="182">
        <v>19</v>
      </c>
      <c r="H14" s="182">
        <v>15</v>
      </c>
      <c r="I14" s="182">
        <v>14</v>
      </c>
      <c r="J14" s="182">
        <v>14</v>
      </c>
      <c r="K14" s="182">
        <v>16</v>
      </c>
      <c r="L14" s="183">
        <v>14</v>
      </c>
      <c r="M14" s="182">
        <v>14</v>
      </c>
      <c r="N14" s="182">
        <v>15</v>
      </c>
      <c r="O14" s="184">
        <v>14</v>
      </c>
      <c r="P14" s="183">
        <v>15</v>
      </c>
      <c r="Q14" s="185">
        <v>15</v>
      </c>
      <c r="R14" s="9"/>
    </row>
    <row r="15" spans="1:18" s="11" customFormat="1" ht="15" customHeight="1" x14ac:dyDescent="0.2">
      <c r="B15" s="340" t="s">
        <v>151</v>
      </c>
      <c r="C15" s="340"/>
      <c r="D15" s="340"/>
      <c r="E15" s="340"/>
      <c r="F15" s="340"/>
      <c r="G15" s="340"/>
      <c r="H15" s="340"/>
      <c r="I15" s="340"/>
      <c r="J15" s="340"/>
      <c r="K15" s="340"/>
      <c r="L15" s="340"/>
      <c r="M15" s="340"/>
      <c r="N15" s="57"/>
      <c r="O15" s="57"/>
      <c r="P15" s="57"/>
      <c r="Q15" s="57"/>
    </row>
    <row r="16" spans="1:18" s="11" customFormat="1" ht="32.25" customHeight="1" x14ac:dyDescent="0.2">
      <c r="B16" s="346" t="s">
        <v>152</v>
      </c>
      <c r="C16" s="346"/>
      <c r="D16" s="346"/>
      <c r="E16" s="346"/>
      <c r="F16" s="346"/>
      <c r="G16" s="346"/>
      <c r="H16" s="346"/>
      <c r="I16" s="346"/>
      <c r="J16" s="346"/>
      <c r="K16" s="346"/>
      <c r="L16" s="346"/>
      <c r="M16" s="346"/>
      <c r="N16" s="346"/>
      <c r="O16" s="346"/>
      <c r="P16" s="346"/>
      <c r="Q16" s="346"/>
    </row>
    <row r="17" spans="2:17" s="11" customFormat="1" ht="15.75" customHeight="1" x14ac:dyDescent="0.2">
      <c r="B17" s="345"/>
      <c r="C17" s="345"/>
      <c r="D17" s="345"/>
      <c r="E17" s="345"/>
      <c r="F17" s="345"/>
      <c r="G17" s="345"/>
      <c r="H17" s="345"/>
      <c r="I17" s="345"/>
      <c r="J17" s="345"/>
      <c r="K17" s="345"/>
      <c r="L17" s="345"/>
      <c r="M17" s="345"/>
      <c r="N17" s="345"/>
      <c r="O17" s="345"/>
      <c r="P17" s="345"/>
      <c r="Q17" s="345"/>
    </row>
    <row r="18" spans="2:17" s="11" customFormat="1" ht="15" customHeight="1" x14ac:dyDescent="0.2">
      <c r="B18" s="12"/>
      <c r="C18" s="13"/>
      <c r="D18" s="13"/>
      <c r="E18" s="13"/>
      <c r="F18" s="13"/>
      <c r="G18" s="13"/>
      <c r="H18" s="14"/>
      <c r="I18" s="14"/>
      <c r="J18" s="15"/>
      <c r="K18" s="15"/>
      <c r="L18" s="15"/>
    </row>
    <row r="19" spans="2:17" ht="17.25" hidden="1" customHeight="1" x14ac:dyDescent="0.2"/>
    <row r="20" spans="2:17" ht="17.25" hidden="1" customHeight="1" x14ac:dyDescent="0.2"/>
  </sheetData>
  <mergeCells count="5">
    <mergeCell ref="B15:M15"/>
    <mergeCell ref="B4:Q4"/>
    <mergeCell ref="B2:Q2"/>
    <mergeCell ref="B17:Q17"/>
    <mergeCell ref="B16:Q16"/>
  </mergeCells>
  <conditionalFormatting sqref="A19:O1048576 R2:XFD3 R19:XFD1048576">
    <cfRule type="cellIs" dxfId="18" priority="13" operator="equal">
      <formula>0</formula>
    </cfRule>
  </conditionalFormatting>
  <conditionalFormatting sqref="A15:B15 R15:XFD15 B3:O3 B5:N6 R5:XFD13 B10:N10 C7:N9 C11:N13">
    <cfRule type="cellIs" dxfId="17" priority="12" operator="equal">
      <formula>0</formula>
    </cfRule>
  </conditionalFormatting>
  <conditionalFormatting sqref="R16:XFD18 A18:O18 A16:B17">
    <cfRule type="cellIs" dxfId="16" priority="11" operator="equal">
      <formula>0</formula>
    </cfRule>
  </conditionalFormatting>
  <conditionalFormatting sqref="B14:N14 R14:XFD14">
    <cfRule type="cellIs" dxfId="15" priority="10" operator="equal">
      <formula>0</formula>
    </cfRule>
  </conditionalFormatting>
  <conditionalFormatting sqref="R4:XFD4 B4">
    <cfRule type="cellIs" dxfId="14" priority="9" operator="equal">
      <formula>0</formula>
    </cfRule>
  </conditionalFormatting>
  <conditionalFormatting sqref="P19:Q1048576">
    <cfRule type="cellIs" dxfId="13" priority="8" operator="equal">
      <formula>0</formula>
    </cfRule>
  </conditionalFormatting>
  <conditionalFormatting sqref="P3:Q3 P5:Q13">
    <cfRule type="cellIs" dxfId="12" priority="7" operator="equal">
      <formula>0</formula>
    </cfRule>
  </conditionalFormatting>
  <conditionalFormatting sqref="P18:Q18">
    <cfRule type="cellIs" dxfId="11" priority="6" operator="equal">
      <formula>0</formula>
    </cfRule>
  </conditionalFormatting>
  <conditionalFormatting sqref="P14:Q14">
    <cfRule type="cellIs" dxfId="10" priority="5" operator="equal">
      <formula>0</formula>
    </cfRule>
  </conditionalFormatting>
  <conditionalFormatting sqref="O5:O13">
    <cfRule type="cellIs" dxfId="9" priority="4" operator="equal">
      <formula>0</formula>
    </cfRule>
  </conditionalFormatting>
  <conditionalFormatting sqref="O14">
    <cfRule type="cellIs" dxfId="8" priority="3" operator="equal">
      <formula>0</formula>
    </cfRule>
  </conditionalFormatting>
  <conditionalFormatting sqref="B7:B9">
    <cfRule type="cellIs" dxfId="7" priority="2" operator="equal">
      <formula>0</formula>
    </cfRule>
  </conditionalFormatting>
  <conditionalFormatting sqref="B11:B13">
    <cfRule type="cellIs" dxfId="6" priority="1" operator="equal">
      <formula>0</formula>
    </cfRule>
  </conditionalFormatting>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4" tint="0.39997558519241921"/>
    <pageSetUpPr fitToPage="1"/>
  </sheetPr>
  <dimension ref="A1:R24"/>
  <sheetViews>
    <sheetView showGridLines="0" zoomScaleNormal="100" workbookViewId="0">
      <selection activeCell="A3" sqref="A3"/>
    </sheetView>
  </sheetViews>
  <sheetFormatPr defaultColWidth="0" defaultRowHeight="0" customHeight="1" zeroHeight="1" x14ac:dyDescent="0.2"/>
  <cols>
    <col min="1" max="1" width="4.28515625" style="11" customWidth="1"/>
    <col min="2" max="2" width="20.7109375" style="1" customWidth="1"/>
    <col min="3" max="9" width="9.7109375" style="1" customWidth="1"/>
    <col min="10" max="11" width="9.7109375" style="2" customWidth="1"/>
    <col min="12" max="17" width="9.7109375" style="1" customWidth="1"/>
    <col min="18" max="18" width="4" style="11" customWidth="1"/>
    <col min="19" max="16384" width="9.140625" style="1" hidden="1"/>
  </cols>
  <sheetData>
    <row r="1" spans="1:18" s="11" customFormat="1" ht="15" customHeight="1" x14ac:dyDescent="0.2"/>
    <row r="2" spans="1:18" s="11" customFormat="1" ht="15" customHeight="1" x14ac:dyDescent="0.2"/>
    <row r="3" spans="1:18" s="9" customFormat="1" ht="24" customHeight="1" x14ac:dyDescent="0.2">
      <c r="B3" s="344" t="s">
        <v>154</v>
      </c>
      <c r="C3" s="344"/>
      <c r="D3" s="344"/>
      <c r="E3" s="344"/>
      <c r="F3" s="344"/>
      <c r="G3" s="344"/>
      <c r="H3" s="344"/>
      <c r="I3" s="344"/>
      <c r="J3" s="344"/>
      <c r="K3" s="344"/>
      <c r="L3" s="344"/>
      <c r="M3" s="344"/>
      <c r="N3" s="344"/>
      <c r="O3" s="344"/>
      <c r="P3" s="344"/>
      <c r="Q3" s="344"/>
    </row>
    <row r="4" spans="1:18" s="9" customFormat="1" ht="24" customHeight="1" thickBot="1" x14ac:dyDescent="0.25">
      <c r="B4" s="9" t="s">
        <v>143</v>
      </c>
    </row>
    <row r="5" spans="1:18" s="3" customFormat="1" ht="27.95" customHeight="1" x14ac:dyDescent="0.2">
      <c r="A5" s="9"/>
      <c r="B5" s="348" t="s">
        <v>155</v>
      </c>
      <c r="C5" s="349"/>
      <c r="D5" s="349"/>
      <c r="E5" s="349"/>
      <c r="F5" s="349"/>
      <c r="G5" s="349"/>
      <c r="H5" s="349"/>
      <c r="I5" s="349"/>
      <c r="J5" s="349"/>
      <c r="K5" s="349"/>
      <c r="L5" s="349"/>
      <c r="M5" s="349"/>
      <c r="N5" s="349"/>
      <c r="O5" s="349"/>
      <c r="P5" s="349"/>
      <c r="Q5" s="350"/>
      <c r="R5" s="9"/>
    </row>
    <row r="6" spans="1:18" s="6" customFormat="1" ht="27.95" customHeight="1" x14ac:dyDescent="0.25">
      <c r="A6" s="10"/>
      <c r="B6" s="290" t="s">
        <v>144</v>
      </c>
      <c r="C6" s="62">
        <v>2005</v>
      </c>
      <c r="D6" s="62">
        <v>2006</v>
      </c>
      <c r="E6" s="62">
        <v>2007</v>
      </c>
      <c r="F6" s="62">
        <v>2008</v>
      </c>
      <c r="G6" s="64">
        <v>2009</v>
      </c>
      <c r="H6" s="67">
        <v>2010</v>
      </c>
      <c r="I6" s="62">
        <v>2011</v>
      </c>
      <c r="J6" s="62">
        <v>2012</v>
      </c>
      <c r="K6" s="62">
        <v>2013</v>
      </c>
      <c r="L6" s="62">
        <v>2014</v>
      </c>
      <c r="M6" s="62">
        <v>2015</v>
      </c>
      <c r="N6" s="62">
        <v>2016</v>
      </c>
      <c r="O6" s="68">
        <v>2017</v>
      </c>
      <c r="P6" s="80">
        <v>2018</v>
      </c>
      <c r="Q6" s="71">
        <v>2019</v>
      </c>
      <c r="R6" s="10"/>
    </row>
    <row r="7" spans="1:18" s="6" customFormat="1" ht="27.95" customHeight="1" x14ac:dyDescent="0.25">
      <c r="A7" s="10"/>
      <c r="B7" s="81" t="s">
        <v>160</v>
      </c>
      <c r="C7" s="82">
        <v>2491459</v>
      </c>
      <c r="D7" s="82">
        <v>2483256</v>
      </c>
      <c r="E7" s="82">
        <v>2571509</v>
      </c>
      <c r="F7" s="82">
        <v>2619081</v>
      </c>
      <c r="G7" s="83">
        <v>2496810</v>
      </c>
      <c r="H7" s="82">
        <v>2392229</v>
      </c>
      <c r="I7" s="84">
        <v>2334202</v>
      </c>
      <c r="J7" s="84">
        <v>2142249</v>
      </c>
      <c r="K7" s="82">
        <v>2125264</v>
      </c>
      <c r="L7" s="82">
        <v>2185093</v>
      </c>
      <c r="M7" s="82">
        <v>2245136</v>
      </c>
      <c r="N7" s="82">
        <v>2312291</v>
      </c>
      <c r="O7" s="85">
        <v>2395125</v>
      </c>
      <c r="P7" s="83">
        <v>2481058</v>
      </c>
      <c r="Q7" s="86">
        <v>2494018</v>
      </c>
      <c r="R7" s="10"/>
    </row>
    <row r="8" spans="1:18" s="3" customFormat="1" ht="27.95" customHeight="1" x14ac:dyDescent="0.2">
      <c r="A8" s="9"/>
      <c r="B8" s="288" t="s">
        <v>145</v>
      </c>
      <c r="C8" s="5">
        <v>2144996</v>
      </c>
      <c r="D8" s="5">
        <v>2138323</v>
      </c>
      <c r="E8" s="5">
        <v>2212496</v>
      </c>
      <c r="F8" s="5">
        <v>2245485</v>
      </c>
      <c r="G8" s="65">
        <v>2122553</v>
      </c>
      <c r="H8" s="5">
        <v>2035142</v>
      </c>
      <c r="I8" s="5">
        <v>1979526</v>
      </c>
      <c r="J8" s="5">
        <v>1775773</v>
      </c>
      <c r="K8" s="5">
        <v>1752648</v>
      </c>
      <c r="L8" s="5">
        <v>1802130</v>
      </c>
      <c r="M8" s="5">
        <v>1855203</v>
      </c>
      <c r="N8" s="5">
        <v>1911498</v>
      </c>
      <c r="O8" s="69">
        <v>1975887</v>
      </c>
      <c r="P8" s="65">
        <v>2073822</v>
      </c>
      <c r="Q8" s="72">
        <v>2078465</v>
      </c>
      <c r="R8" s="9"/>
    </row>
    <row r="9" spans="1:18" s="3" customFormat="1" ht="27.95" customHeight="1" x14ac:dyDescent="0.2">
      <c r="A9" s="9"/>
      <c r="B9" s="288" t="s">
        <v>146</v>
      </c>
      <c r="C9" s="5">
        <v>84076</v>
      </c>
      <c r="D9" s="5">
        <v>85893</v>
      </c>
      <c r="E9" s="5">
        <v>87612</v>
      </c>
      <c r="F9" s="5">
        <v>87034</v>
      </c>
      <c r="G9" s="65">
        <v>86886</v>
      </c>
      <c r="H9" s="5">
        <v>92357</v>
      </c>
      <c r="I9" s="5">
        <v>92459</v>
      </c>
      <c r="J9" s="5">
        <v>97097</v>
      </c>
      <c r="K9" s="5">
        <v>97694</v>
      </c>
      <c r="L9" s="5">
        <v>97038</v>
      </c>
      <c r="M9" s="5">
        <v>99532</v>
      </c>
      <c r="N9" s="5">
        <v>101183</v>
      </c>
      <c r="O9" s="69">
        <v>106693</v>
      </c>
      <c r="P9" s="65">
        <v>109690</v>
      </c>
      <c r="Q9" s="72">
        <v>104297</v>
      </c>
      <c r="R9" s="9"/>
    </row>
    <row r="10" spans="1:18" s="3" customFormat="1" ht="27.95" customHeight="1" x14ac:dyDescent="0.2">
      <c r="A10" s="9"/>
      <c r="B10" s="288" t="s">
        <v>147</v>
      </c>
      <c r="C10" s="5">
        <v>92791</v>
      </c>
      <c r="D10" s="5">
        <v>86701</v>
      </c>
      <c r="E10" s="5">
        <v>89345</v>
      </c>
      <c r="F10" s="5">
        <v>91209</v>
      </c>
      <c r="G10" s="65">
        <v>93784</v>
      </c>
      <c r="H10" s="5">
        <v>92554</v>
      </c>
      <c r="I10" s="5">
        <v>89124</v>
      </c>
      <c r="J10" s="5">
        <v>82486</v>
      </c>
      <c r="K10" s="5">
        <v>80074</v>
      </c>
      <c r="L10" s="5">
        <v>80029</v>
      </c>
      <c r="M10" s="5">
        <v>78163</v>
      </c>
      <c r="N10" s="5">
        <v>79933</v>
      </c>
      <c r="O10" s="69">
        <v>85752</v>
      </c>
      <c r="P10" s="65">
        <v>86043</v>
      </c>
      <c r="Q10" s="72">
        <v>91984</v>
      </c>
      <c r="R10" s="9"/>
    </row>
    <row r="11" spans="1:18" s="3" customFormat="1" ht="27.95" customHeight="1" x14ac:dyDescent="0.2">
      <c r="A11" s="9"/>
      <c r="B11" s="113" t="s">
        <v>45</v>
      </c>
      <c r="C11" s="87">
        <v>2321863</v>
      </c>
      <c r="D11" s="87">
        <v>2310917</v>
      </c>
      <c r="E11" s="87">
        <v>2389453</v>
      </c>
      <c r="F11" s="87">
        <v>2423728</v>
      </c>
      <c r="G11" s="88">
        <v>2303223</v>
      </c>
      <c r="H11" s="87">
        <v>2220053</v>
      </c>
      <c r="I11" s="89">
        <v>2161109</v>
      </c>
      <c r="J11" s="89">
        <v>1955356</v>
      </c>
      <c r="K11" s="87">
        <v>1930416</v>
      </c>
      <c r="L11" s="87">
        <v>1979197</v>
      </c>
      <c r="M11" s="87">
        <v>2032898</v>
      </c>
      <c r="N11" s="87">
        <v>2092614</v>
      </c>
      <c r="O11" s="90">
        <v>2168332</v>
      </c>
      <c r="P11" s="88">
        <v>2269555</v>
      </c>
      <c r="Q11" s="91">
        <v>2274746</v>
      </c>
      <c r="R11" s="9"/>
    </row>
    <row r="12" spans="1:18" s="3" customFormat="1" ht="27.95" customHeight="1" thickBot="1" x14ac:dyDescent="0.25">
      <c r="A12" s="9"/>
      <c r="B12" s="289" t="s">
        <v>159</v>
      </c>
      <c r="C12" s="4">
        <v>169596</v>
      </c>
      <c r="D12" s="4">
        <v>172339</v>
      </c>
      <c r="E12" s="4">
        <v>182056</v>
      </c>
      <c r="F12" s="4">
        <v>195353</v>
      </c>
      <c r="G12" s="66">
        <v>193587</v>
      </c>
      <c r="H12" s="4">
        <v>172176</v>
      </c>
      <c r="I12" s="4">
        <v>173093</v>
      </c>
      <c r="J12" s="4">
        <v>186893</v>
      </c>
      <c r="K12" s="4">
        <v>194848</v>
      </c>
      <c r="L12" s="4">
        <v>205896</v>
      </c>
      <c r="M12" s="4">
        <v>212238</v>
      </c>
      <c r="N12" s="4">
        <v>219677</v>
      </c>
      <c r="O12" s="70">
        <v>226793</v>
      </c>
      <c r="P12" s="66">
        <v>211503</v>
      </c>
      <c r="Q12" s="73">
        <v>219272</v>
      </c>
      <c r="R12" s="9"/>
    </row>
    <row r="13" spans="1:18" s="11" customFormat="1" ht="15" customHeight="1" x14ac:dyDescent="0.2">
      <c r="B13" s="347" t="s">
        <v>156</v>
      </c>
      <c r="C13" s="347"/>
      <c r="D13" s="347"/>
      <c r="E13" s="347"/>
      <c r="F13" s="347"/>
      <c r="G13" s="347"/>
      <c r="H13" s="347"/>
      <c r="I13" s="347"/>
      <c r="J13" s="347"/>
      <c r="K13" s="347"/>
      <c r="L13" s="347"/>
      <c r="M13" s="11" t="s">
        <v>43</v>
      </c>
    </row>
    <row r="14" spans="1:18" s="11" customFormat="1" ht="19.5" customHeight="1" x14ac:dyDescent="0.2">
      <c r="B14" s="352" t="s">
        <v>161</v>
      </c>
      <c r="C14" s="352"/>
      <c r="D14" s="352"/>
      <c r="E14" s="352"/>
      <c r="F14" s="352"/>
      <c r="G14" s="352"/>
      <c r="H14" s="352"/>
      <c r="I14" s="352"/>
      <c r="J14" s="352"/>
      <c r="K14" s="352"/>
      <c r="L14" s="352"/>
      <c r="M14" s="352"/>
      <c r="N14" s="352"/>
      <c r="O14" s="352"/>
      <c r="P14" s="352"/>
      <c r="Q14" s="352"/>
    </row>
    <row r="15" spans="1:18" s="11" customFormat="1" ht="15" customHeight="1" x14ac:dyDescent="0.2">
      <c r="B15" s="194"/>
      <c r="C15" s="13"/>
      <c r="D15" s="13"/>
      <c r="E15" s="13"/>
      <c r="F15" s="13"/>
      <c r="G15" s="13"/>
      <c r="H15" s="14"/>
      <c r="I15" s="14"/>
      <c r="J15" s="15"/>
      <c r="K15" s="15"/>
    </row>
    <row r="16" spans="1:18" s="11" customFormat="1" ht="30" customHeight="1" x14ac:dyDescent="0.2">
      <c r="B16" s="351"/>
      <c r="C16" s="351"/>
      <c r="D16" s="351"/>
      <c r="E16" s="351"/>
      <c r="F16" s="351"/>
      <c r="G16" s="351"/>
      <c r="H16" s="351"/>
      <c r="I16" s="351"/>
      <c r="J16" s="351"/>
      <c r="K16" s="351"/>
      <c r="L16" s="351"/>
      <c r="M16" s="351"/>
      <c r="N16" s="351"/>
      <c r="O16" s="351"/>
      <c r="P16" s="351"/>
      <c r="Q16" s="351"/>
    </row>
    <row r="17" ht="17.25" hidden="1" customHeight="1" x14ac:dyDescent="0.2"/>
    <row r="18" ht="17.25" hidden="1" customHeight="1" x14ac:dyDescent="0.2"/>
    <row r="19" ht="17.25" hidden="1" customHeight="1" x14ac:dyDescent="0.2"/>
    <row r="20" ht="17.25" hidden="1" customHeight="1" x14ac:dyDescent="0.2"/>
    <row r="21" ht="17.25" hidden="1" customHeight="1" x14ac:dyDescent="0.2"/>
    <row r="22" ht="17.25" hidden="1" customHeight="1" x14ac:dyDescent="0.2"/>
    <row r="23" ht="17.25" hidden="1" customHeight="1" x14ac:dyDescent="0.2"/>
    <row r="24" ht="17.25" hidden="1" customHeight="1" x14ac:dyDescent="0.2"/>
  </sheetData>
  <mergeCells count="5">
    <mergeCell ref="B13:L13"/>
    <mergeCell ref="B5:Q5"/>
    <mergeCell ref="B3:Q3"/>
    <mergeCell ref="B16:Q16"/>
    <mergeCell ref="B14:Q14"/>
  </mergeCells>
  <conditionalFormatting sqref="A15:O15 B4:O4 M13:O13 R3:XFD4 R13:XFD1048576 A17:O1048576 A16:B16 A13:B14">
    <cfRule type="cellIs" dxfId="5" priority="8" operator="equal">
      <formula>0</formula>
    </cfRule>
  </conditionalFormatting>
  <conditionalFormatting sqref="B5 B6:N7 R5:XFD12 B11:N12 C8:N10">
    <cfRule type="cellIs" dxfId="4" priority="5" operator="equal">
      <formula>0</formula>
    </cfRule>
  </conditionalFormatting>
  <conditionalFormatting sqref="P4:Q4 P13:Q13 P17:Q1048576 P15:Q15">
    <cfRule type="cellIs" dxfId="3" priority="4" operator="equal">
      <formula>0</formula>
    </cfRule>
  </conditionalFormatting>
  <conditionalFormatting sqref="P6:Q12">
    <cfRule type="cellIs" dxfId="2" priority="3" operator="equal">
      <formula>0</formula>
    </cfRule>
  </conditionalFormatting>
  <conditionalFormatting sqref="O6:O12">
    <cfRule type="cellIs" dxfId="1" priority="2" operator="equal">
      <formula>0</formula>
    </cfRule>
  </conditionalFormatting>
  <conditionalFormatting sqref="B8:B10">
    <cfRule type="cellIs" dxfId="0" priority="1" operator="equal">
      <formula>0</formula>
    </cfRule>
  </conditionalFormatting>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1</vt:i4>
      </vt:variant>
    </vt:vector>
  </HeadingPairs>
  <TitlesOfParts>
    <vt:vector size="22" baseType="lpstr">
      <vt:lpstr>Contents</vt:lpstr>
      <vt:lpstr>Glossary</vt:lpstr>
      <vt:lpstr>Abbrevi.</vt:lpstr>
      <vt:lpstr>1.1</vt:lpstr>
      <vt:lpstr>1.2</vt:lpstr>
      <vt:lpstr>1.3</vt:lpstr>
      <vt:lpstr>1.4</vt:lpstr>
      <vt:lpstr>1.5</vt:lpstr>
      <vt:lpstr>1.6</vt:lpstr>
      <vt:lpstr>1.7</vt:lpstr>
      <vt:lpstr>1.8</vt:lpstr>
      <vt:lpstr>2.1</vt:lpstr>
      <vt:lpstr>3.1.1</vt:lpstr>
      <vt:lpstr>3.2.1</vt:lpstr>
      <vt:lpstr>3.2.2</vt:lpstr>
      <vt:lpstr>4.1</vt:lpstr>
      <vt:lpstr>5.1.1</vt:lpstr>
      <vt:lpstr>5.2.1</vt:lpstr>
      <vt:lpstr>5.2.2</vt:lpstr>
      <vt:lpstr>6.1.1</vt:lpstr>
      <vt:lpstr>6.2.1</vt:lpstr>
      <vt:lpstr>'2.1'!Área_de_Impressão</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Manuel Luis Ferreira Martins Alves</cp:lastModifiedBy>
  <cp:lastPrinted>2021-12-09T14:46:59Z</cp:lastPrinted>
  <dcterms:created xsi:type="dcterms:W3CDTF">2017-05-05T12:26:24Z</dcterms:created>
  <dcterms:modified xsi:type="dcterms:W3CDTF">2021-12-14T17:34:23Z</dcterms:modified>
</cp:coreProperties>
</file>