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1 (Dados de 2020)\NEGOCIAÇÃO COLETIVA EM NÚMEROS - 2020\Tradução\"/>
    </mc:Choice>
  </mc:AlternateContent>
  <bookViews>
    <workbookView xWindow="3000" yWindow="0" windowWidth="22095" windowHeight="12795" tabRatio="839"/>
  </bookViews>
  <sheets>
    <sheet name="Contents" sheetId="9" r:id="rId1"/>
    <sheet name="Glossary" sheetId="33" r:id="rId2"/>
    <sheet name="Abbrevi." sheetId="32" r:id="rId3"/>
    <sheet name="1.1" sheetId="18" r:id="rId4"/>
    <sheet name="1.2" sheetId="20" r:id="rId5"/>
    <sheet name="1.3" sheetId="5" r:id="rId6"/>
    <sheet name="1.4" sheetId="6" r:id="rId7"/>
    <sheet name="1.5" sheetId="8" r:id="rId8"/>
    <sheet name="1.6" sheetId="7" r:id="rId9"/>
    <sheet name="1.7" sheetId="21" r:id="rId10"/>
    <sheet name="1.8" sheetId="31" r:id="rId11"/>
    <sheet name="2.1" sheetId="22" r:id="rId12"/>
    <sheet name="3.1.1" sheetId="10" r:id="rId13"/>
    <sheet name="3.2.1" sheetId="11" r:id="rId14"/>
    <sheet name="3.2.2" sheetId="12" r:id="rId15"/>
    <sheet name="4.1" sheetId="14" r:id="rId16"/>
    <sheet name="5.1.1" sheetId="24" r:id="rId17"/>
    <sheet name="5.2.1" sheetId="15" r:id="rId18"/>
    <sheet name="5.2.2" sheetId="25" r:id="rId19"/>
    <sheet name="6.1.1" sheetId="26" r:id="rId20"/>
    <sheet name="6.2.1" sheetId="16" r:id="rId21"/>
  </sheets>
  <definedNames>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localSheetId="0" hidden="1">{#N/A,#N/A,FALSE,"uprq1"}</definedName>
    <definedName name="_Q19"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localSheetId="0" hidden="1">{#N/A,#N/A,FALSE,"uprq1"}</definedName>
    <definedName name="_Q197"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localSheetId="0" hidden="1">{#N/A,#N/A,FALSE,"uprq1"}</definedName>
    <definedName name="_Q198" hidden="1">{#N/A,#N/A,FALSE,"uprq1"}</definedName>
    <definedName name="_xlnm.Print_Area" localSheetId="11">'2.1'!$A$1:$I$25</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localSheetId="0" hidden="1">{#N/A,#N/A,FALSE,"uprq1"}</definedName>
    <definedName name="parvo"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localSheetId="0" hidden="1">{#N/A,#N/A,FALSE,"uprq1"}</definedName>
    <definedName name="q"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localSheetId="0" hidden="1">{#N/A,#N/A,FALSE,"uprq1"}</definedName>
    <definedName name="Q27_1"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localSheetId="0" hidden="1">{#N/A,#N/A,FALSE,"uprq1"}</definedName>
    <definedName name="QQQ"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localSheetId="0" hidden="1">{#N/A,#N/A,FALSE,"uprq1"}</definedName>
    <definedName name="wrn.alfa."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localSheetId="0" hidden="1">{#N/A,#N/A,FALSE,"uprq1"}</definedName>
    <definedName name="www" hidden="1">{#N/A,#N/A,FALSE,"uprq1"}</definedName>
  </definedNames>
  <calcPr calcId="162913"/>
</workbook>
</file>

<file path=xl/calcChain.xml><?xml version="1.0" encoding="utf-8"?>
<calcChain xmlns="http://schemas.openxmlformats.org/spreadsheetml/2006/main">
  <c r="S10" i="16" l="1"/>
  <c r="S9" i="15"/>
  <c r="S8" i="15"/>
  <c r="S7" i="15"/>
  <c r="R10" i="15"/>
  <c r="R10" i="16" l="1"/>
  <c r="Q10" i="15"/>
  <c r="T10" i="16" l="1"/>
  <c r="Q10" i="16"/>
  <c r="P10" i="15" l="1"/>
  <c r="O10" i="15"/>
  <c r="N10" i="15"/>
  <c r="M10" i="15"/>
  <c r="L10" i="15"/>
  <c r="K10" i="15"/>
  <c r="J10" i="15"/>
  <c r="I10" i="15"/>
  <c r="H10" i="15"/>
  <c r="G10" i="15"/>
  <c r="F10" i="15"/>
  <c r="E10" i="15"/>
  <c r="D10" i="15"/>
  <c r="C10" i="15"/>
  <c r="S10" i="15" l="1"/>
</calcChain>
</file>

<file path=xl/sharedStrings.xml><?xml version="1.0" encoding="utf-8"?>
<sst xmlns="http://schemas.openxmlformats.org/spreadsheetml/2006/main" count="328" uniqueCount="260">
  <si>
    <t>Total</t>
  </si>
  <si>
    <t>AE</t>
  </si>
  <si>
    <t>AC</t>
  </si>
  <si>
    <t>CC</t>
  </si>
  <si>
    <t>Total (CC+AC+AE)</t>
  </si>
  <si>
    <t>TOTAL</t>
  </si>
  <si>
    <t>Total (PRT+PCT+RCM)</t>
  </si>
  <si>
    <t>PE</t>
  </si>
  <si>
    <t>AA</t>
  </si>
  <si>
    <t>Anos</t>
  </si>
  <si>
    <t>A</t>
  </si>
  <si>
    <t>B</t>
  </si>
  <si>
    <t>C</t>
  </si>
  <si>
    <t>D</t>
  </si>
  <si>
    <t>E</t>
  </si>
  <si>
    <t>F</t>
  </si>
  <si>
    <t>G</t>
  </si>
  <si>
    <t>H</t>
  </si>
  <si>
    <t>I</t>
  </si>
  <si>
    <t>J</t>
  </si>
  <si>
    <t>K</t>
  </si>
  <si>
    <t>L</t>
  </si>
  <si>
    <t>M</t>
  </si>
  <si>
    <t>N</t>
  </si>
  <si>
    <t>O</t>
  </si>
  <si>
    <t>P</t>
  </si>
  <si>
    <t>Q</t>
  </si>
  <si>
    <t>R</t>
  </si>
  <si>
    <t>S</t>
  </si>
  <si>
    <t>T</t>
  </si>
  <si>
    <t>U</t>
  </si>
  <si>
    <t>BTE</t>
  </si>
  <si>
    <t>CAE</t>
  </si>
  <si>
    <t>CRL</t>
  </si>
  <si>
    <t>DGERT</t>
  </si>
  <si>
    <t>IRCT</t>
  </si>
  <si>
    <t>PCT</t>
  </si>
  <si>
    <t>RCM</t>
  </si>
  <si>
    <t>PRT</t>
  </si>
  <si>
    <t>GEE</t>
  </si>
  <si>
    <t>GEP</t>
  </si>
  <si>
    <t>CES</t>
  </si>
  <si>
    <t>-</t>
  </si>
  <si>
    <t xml:space="preserve"> </t>
  </si>
  <si>
    <r>
      <rPr>
        <b/>
        <sz val="8"/>
        <color theme="1"/>
        <rFont val="Calibri"/>
        <family val="2"/>
        <scheme val="minor"/>
      </rPr>
      <t>Fonte:</t>
    </r>
    <r>
      <rPr>
        <sz val="8"/>
        <color theme="1"/>
        <rFont val="Calibri"/>
        <family val="2"/>
        <scheme val="minor"/>
      </rPr>
      <t xml:space="preserve">  DGTF / CRL (http://www.dgtf.pt || https://www.crlaborais.pt)</t>
    </r>
  </si>
  <si>
    <r>
      <rPr>
        <sz val="10"/>
        <rFont val="Arial"/>
        <family val="2"/>
      </rPr>
      <t xml:space="preserve">Total  </t>
    </r>
    <r>
      <rPr>
        <sz val="8"/>
        <rFont val="Arial"/>
        <family val="2"/>
      </rPr>
      <t>(CC+AC+AE)</t>
    </r>
  </si>
  <si>
    <r>
      <t xml:space="preserve">1 </t>
    </r>
    <r>
      <rPr>
        <vertAlign val="superscript"/>
        <sz val="12"/>
        <color theme="1"/>
        <rFont val="Calibri"/>
        <family val="2"/>
        <scheme val="minor"/>
      </rPr>
      <t>(*)</t>
    </r>
  </si>
  <si>
    <t>GLOSSARY</t>
  </si>
  <si>
    <t>ACRONYMS / ABBREVIATIONS</t>
  </si>
  <si>
    <t>1. EVOLUTION OF COLLECTIVE BARGAINING AND NUMBER OF WORKERS POTENTIALLY COVERED BY PUBLISHED AGREEMENTS</t>
  </si>
  <si>
    <t>1.1 - Evolution of collective labour regulations instruments  (IRCT): AA, PE  and Agreements</t>
  </si>
  <si>
    <t>1.2 - Evolution of the number of published agreements and workers potentially covered</t>
  </si>
  <si>
    <t>1.3 - Agreements published between 2005 and 2020  (by type)</t>
  </si>
  <si>
    <t xml:space="preserve">1.4 - Number of workers potentially covered by agreements published between 2005 and 2020 (by type)  </t>
  </si>
  <si>
    <t xml:space="preserve">COLLECTIVE BARGAINING IN NUMBERS (2005-2020)                                                                  CONTENTS </t>
  </si>
  <si>
    <t>1.7 - Percentage of workers covered by agreements in force and by agreements published each year</t>
  </si>
  <si>
    <t>1.8 - Enterprises in the State Business Sector (public-sector ownership ≥ 40%) with collective bargaining (by type and year)</t>
  </si>
  <si>
    <t>2. REMUNERATION</t>
  </si>
  <si>
    <t xml:space="preserve">3. EXPANSION OF SCOPE OF AGREEMENTS APPLICATION </t>
  </si>
  <si>
    <t>3.1 - ACCESSION AGREEMENTS (AA) AND ADMINISTRATIVE EXTENSION ORDERS (PE)</t>
  </si>
  <si>
    <t>3.1.1 - Accession agreements (AA) and administrative extension orders (PE)</t>
  </si>
  <si>
    <t>3.2 - ADMINISTRATIVE EXTENSION ORDERS (PE)</t>
  </si>
  <si>
    <t>3.2.1 - Requests for extension, PE published and agreements object of the extension</t>
  </si>
  <si>
    <t xml:space="preserve">3.2.2 - Oposition to the administrative extension orders (PE) </t>
  </si>
  <si>
    <t>4. MINISTERIAL ORDER GOVERNING LABOUR CONDITIONS (PCT)</t>
  </si>
  <si>
    <t>5.1 - REVOCATION</t>
  </si>
  <si>
    <t>5.2 - EXPIRY</t>
  </si>
  <si>
    <t>5.2.1 - Expiry of collective agreements: application for publication of notices of expiry</t>
  </si>
  <si>
    <t>5.1.1 - Revocation agreements (by economic activity)</t>
  </si>
  <si>
    <t>6. COLLECTIVE-DISPUTE RESOLUTION PROCESSES</t>
  </si>
  <si>
    <t>6.1 - CONCILIATION AND MEDIATION</t>
  </si>
  <si>
    <t>6.2 - ARBITRATION PROCESSES</t>
  </si>
  <si>
    <t>6.2.1 - Arbitration decisions</t>
  </si>
  <si>
    <r>
      <t>First (1st) agreement</t>
    </r>
    <r>
      <rPr>
        <sz val="11"/>
        <color theme="1"/>
        <rFont val="Calibri"/>
        <family val="2"/>
        <scheme val="minor"/>
      </rPr>
      <t xml:space="preserve"> –  a new collective agreement that does not represent an overall or Partial Revision of an earlier agreement.</t>
    </r>
  </si>
  <si>
    <r>
      <t>Collective agreements (Types)</t>
    </r>
    <r>
      <rPr>
        <sz val="11"/>
        <color theme="1"/>
        <rFont val="Calibri"/>
        <family val="2"/>
        <scheme val="minor"/>
      </rPr>
      <t xml:space="preserve"> – when the Report refers to “collective agreements by type”, agreements are broken down into the following categories: Sectoral-level collective agreement (CC); Group-level agreement (AC); and Firm-level agreement (AE) – Article 2, CT. </t>
    </r>
  </si>
  <si>
    <r>
      <t>Accession agreement (AA)</t>
    </r>
    <r>
      <rPr>
        <sz val="11"/>
        <color theme="1"/>
        <rFont val="Calibri"/>
        <family val="2"/>
        <scheme val="minor"/>
      </rPr>
      <t xml:space="preserve"> – an agreement between a trade union and an employer to extend the scope of application of an existing agreement. One of the parties to the AA must also be a party to the latter – Article 504, CT.</t>
    </r>
  </si>
  <si>
    <r>
      <t>Firm-level agreement (AE)</t>
    </r>
    <r>
      <rPr>
        <sz val="11"/>
        <color theme="1"/>
        <rFont val="Calibri"/>
        <family val="2"/>
        <scheme val="minor"/>
      </rPr>
      <t xml:space="preserve"> – an agreement between a trade union and an employer with regard to one enterprise or establishment – Article 2, CT.</t>
    </r>
  </si>
  <si>
    <r>
      <rPr>
        <b/>
        <sz val="11.5"/>
        <color theme="1"/>
        <rFont val="Calibri"/>
        <family val="2"/>
        <scheme val="minor"/>
      </rPr>
      <t>Adaptability</t>
    </r>
    <r>
      <rPr>
        <sz val="11.5"/>
        <color theme="1"/>
        <rFont val="Calibri"/>
        <family val="2"/>
        <scheme val="minor"/>
      </rPr>
      <t xml:space="preserve"> – 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</si>
  <si>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Harassment</t>
    </r>
    <r>
      <rPr>
        <sz val="11"/>
        <color theme="1"/>
        <rFont val="Calibri"/>
        <family val="2"/>
        <scheme val="minor"/>
      </rPr>
      <t xml:space="preserve"> – 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</si>
  <si>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rPr>
        <b/>
        <sz val="11.5"/>
        <color theme="1"/>
        <rFont val="Calibri"/>
        <family val="2"/>
        <scheme val="minor"/>
      </rPr>
      <t>Hour bank</t>
    </r>
    <r>
      <rPr>
        <sz val="11.5"/>
        <color theme="1"/>
        <rFont val="Calibri"/>
        <family val="2"/>
        <scheme val="minor"/>
      </rPr>
      <t xml:space="preserve"> – 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</si>
  <si>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Sectoral-level collective agreement (CC)</t>
    </r>
    <r>
      <rPr>
        <sz val="11"/>
        <color theme="1"/>
        <rFont val="Calibri"/>
        <family val="2"/>
        <scheme val="minor"/>
      </rPr>
      <t xml:space="preserve"> – an agreement entered into by a trade union and an employers’ organisation – Article 2, CT.</t>
    </r>
  </si>
  <si>
    <r>
      <t>Collective agreements (Subtypes)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when the Report refers to “collective agreements by subtype”, agreements are broken down into the following sub-categories: First (1st) agreement; Overall revision; and Partial Revision.  </t>
    </r>
  </si>
  <si>
    <r>
      <t>Parallel agreements</t>
    </r>
    <r>
      <rPr>
        <sz val="11"/>
        <color theme="1"/>
        <rFont val="Calibri"/>
        <family val="2"/>
        <scheme val="minor"/>
      </rPr>
      <t xml:space="preserve"> – 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</si>
  <si>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Hour credit</t>
    </r>
    <r>
      <rPr>
        <sz val="11"/>
        <color theme="1"/>
        <rFont val="Calibri"/>
        <family val="2"/>
        <scheme val="minor"/>
      </rPr>
      <t xml:space="preserve"> – time available to workers’ representatives in which to perform their collective representation functions and which counts for all purposes as time effectively worked for their employer – Articles 408, 467 and 468, CT.</t>
    </r>
  </si>
  <si>
    <r>
      <t>Concentrated working hours</t>
    </r>
    <r>
      <rPr>
        <sz val="11"/>
        <color theme="1"/>
        <rFont val="Calibri"/>
        <family val="2"/>
        <scheme val="minor"/>
      </rPr>
      <t xml:space="preserve"> – a regime that entails working more than the normal daily number of hours on some days and the award of a weekly rest period that is longer than the usual two days – Article 209, CT.</t>
    </r>
  </si>
  <si>
    <r>
      <t>Flexible working hours (flexitime)</t>
    </r>
    <r>
      <rPr>
        <sz val="11"/>
        <color theme="1"/>
        <rFont val="Calibri"/>
        <family val="2"/>
        <scheme val="minor"/>
      </rPr>
      <t xml:space="preserve"> – 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</si>
  <si>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Collective labour regulation instruments (IRCTs)</t>
    </r>
    <r>
      <rPr>
        <sz val="11"/>
        <color theme="1"/>
        <rFont val="Calibri"/>
        <family val="2"/>
        <scheme val="minor"/>
      </rPr>
      <t xml:space="preserve"> – the different types of IRCT are as follows: collective agreements, accession agreements, arbitration decisions, administrative extension orders, and ministerial orders governing labour conditions – Article 2, CT.</t>
    </r>
  </si>
  <si>
    <r>
      <t>Non-negotiated collective labour regulation instruments</t>
    </r>
    <r>
      <rPr>
        <sz val="11"/>
        <color theme="1"/>
        <rFont val="Calibri"/>
        <family val="2"/>
        <scheme val="minor"/>
      </rPr>
      <t xml:space="preserve"> – the following types of IRCT are classed as non-negotiated: administrative extension orders, ministerial orders governing labour conditions, and arbitration decisions in compulsory or required arbitration proceedings – Article 2, CT.</t>
    </r>
  </si>
  <si>
    <r>
      <t>Negotiated collective labour regulation instruments</t>
    </r>
    <r>
      <rPr>
        <sz val="11"/>
        <color theme="1"/>
        <rFont val="Calibri"/>
        <family val="2"/>
        <scheme val="minor"/>
      </rPr>
      <t xml:space="preserve"> – the following types of IRCT are classed as negotiated: collective agreements, accession agreements, and arbitration decisions in voluntary arbitration proceedings – Article 2, CT.</t>
    </r>
  </si>
  <si>
    <r>
      <t>Exemption from fixed working hours</t>
    </r>
    <r>
      <rPr>
        <sz val="11"/>
        <color theme="1"/>
        <rFont val="Calibri"/>
        <family val="2"/>
        <scheme val="minor"/>
      </rPr>
      <t xml:space="preserve"> – 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 </t>
    </r>
  </si>
  <si>
    <r>
      <t>Normal working period (PNT</t>
    </r>
    <r>
      <rPr>
        <sz val="11"/>
        <color theme="1"/>
        <rFont val="Calibri"/>
        <family val="2"/>
        <scheme val="minor"/>
      </rPr>
      <t>) – the working time which workers undertake to work, measured in the number of hours per day and per week – Article 198, CT.</t>
    </r>
  </si>
  <si>
    <r>
      <t>Ministerial order governing labour conditions</t>
    </r>
    <r>
      <rPr>
        <sz val="11"/>
        <color theme="1"/>
        <rFont val="Calibri"/>
        <family val="2"/>
        <scheme val="minor"/>
      </rPr>
      <t xml:space="preserve"> – 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</si>
  <si>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t>Administrative extension order (PE)</t>
    </r>
    <r>
      <rPr>
        <sz val="11"/>
        <color theme="1"/>
        <rFont val="Calibri"/>
        <family val="2"/>
        <scheme val="minor"/>
      </rPr>
      <t xml:space="preserve"> – 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</si>
  <si>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Administrative extension order (agreement extension procedure)</t>
    </r>
    <r>
      <rPr>
        <sz val="11"/>
        <color theme="1"/>
        <rFont val="Calibri"/>
        <family val="2"/>
        <scheme val="minor"/>
      </rPr>
      <t xml:space="preserve"> – 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 </t>
    </r>
  </si>
  <si>
    <r>
      <rPr>
        <sz val="11.5"/>
        <color theme="1"/>
        <rFont val="Calibri"/>
        <family val="2"/>
        <scheme val="minor"/>
      </rPr>
      <t xml:space="preserve"> </t>
    </r>
    <r>
      <rPr>
        <b/>
        <sz val="11.5"/>
        <color theme="1"/>
        <rFont val="Calibri"/>
        <family val="2"/>
        <scheme val="minor"/>
      </rPr>
      <t>On-call</t>
    </r>
    <r>
      <rPr>
        <sz val="11.5"/>
        <color theme="1"/>
        <rFont val="Calibri"/>
        <family val="2"/>
        <scheme val="minor"/>
      </rPr>
      <t xml:space="preserve"> – a regime under which a worker commits to being available and contactable for work outside his/her normal working hours if necessary and when he/she is actually asked to do so.</t>
    </r>
  </si>
  <si>
    <r>
      <t>Overall revision</t>
    </r>
    <r>
      <rPr>
        <sz val="11"/>
        <color theme="1"/>
        <rFont val="Calibri"/>
        <family val="2"/>
        <scheme val="minor"/>
      </rPr>
      <t xml:space="preserve"> – a general revision of an earlier agreement, always accompanied by publication of the complete new text. </t>
    </r>
  </si>
  <si>
    <r>
      <t>Partial Revision</t>
    </r>
    <r>
      <rPr>
        <sz val="11"/>
        <color theme="1"/>
        <rFont val="Calibri"/>
        <family val="2"/>
        <scheme val="minor"/>
      </rPr>
      <t xml:space="preserve"> – a general revision of an earlier agreement, which may or may not be accompanied by publication of the complete new text.</t>
    </r>
  </si>
  <si>
    <r>
      <rPr>
        <b/>
        <sz val="11"/>
        <rFont val="Calibri"/>
        <family val="2"/>
        <scheme val="minor"/>
      </rPr>
      <t>Coverage rate of current agreements</t>
    </r>
    <r>
      <rPr>
        <sz val="11"/>
        <color theme="1"/>
        <rFont val="Calibri"/>
        <family val="2"/>
        <scheme val="minor"/>
      </rPr>
      <t xml:space="preserve"> – the number of employees (TCOs) of establishments covered by collective agreements, as a proportion of the total number of employees in the universe of responses to the Personnel Survey (Mainland) (source: GEP/MTSSS).  </t>
    </r>
  </si>
  <si>
    <r>
      <t>Coverage rate of published agreements</t>
    </r>
    <r>
      <rPr>
        <sz val="11"/>
        <color theme="1"/>
        <rFont val="Calibri"/>
        <family val="2"/>
        <scheme val="minor"/>
      </rPr>
      <t xml:space="preserve"> – the number of workers potentially covered by the collective agreements (CCs, ACs, or AEs) published each year (calculation in accordance with the DGERT Relatório sobre regulamentação coletiva de trabalho publicado no ano de 2018 [Report on the collective labour regulations published in 2018] (http://www.dgert.gov.pt), as a proportion of the total number of employees (Mainland – Personnel Survey)</t>
    </r>
  </si>
  <si>
    <r>
      <t>Teleworking</t>
    </r>
    <r>
      <rPr>
        <sz val="11"/>
        <color theme="1"/>
        <rFont val="Calibri"/>
        <family val="2"/>
        <scheme val="minor"/>
      </rPr>
      <t xml:space="preserve"> – work done as part of a legally subordinate labour relationship, usually away from the enterprise’s premises and using technological information and communication resources – Article 165, CT.</t>
    </r>
  </si>
  <si>
    <r>
      <t>Overtime work</t>
    </r>
    <r>
      <rPr>
        <sz val="11"/>
        <color theme="1"/>
        <rFont val="Calibri"/>
        <family val="2"/>
        <scheme val="minor"/>
      </rPr>
      <t xml:space="preserve"> – work done outside the worker’s normal working hours – Article 226, CT.</t>
    </r>
  </si>
  <si>
    <r>
      <t>Annualised average nominal inter-table wage variation</t>
    </r>
    <r>
      <rPr>
        <sz val="11"/>
        <color theme="1"/>
        <rFont val="Calibri"/>
        <family val="2"/>
        <scheme val="minor"/>
      </rPr>
      <t xml:space="preserve"> – 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</si>
  <si>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Annualised average real inter-table wage variation</t>
    </r>
    <r>
      <rPr>
        <sz val="11"/>
        <color theme="1"/>
        <rFont val="Calibri"/>
        <family val="2"/>
        <scheme val="minor"/>
      </rPr>
      <t xml:space="preserve"> – 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</si>
  <si>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t>Abbreviations and acronyms</t>
  </si>
  <si>
    <t>Abbreviation</t>
  </si>
  <si>
    <r>
      <t xml:space="preserve">Group-level Agreement       </t>
    </r>
    <r>
      <rPr>
        <i/>
        <sz val="10"/>
        <color theme="1"/>
        <rFont val="Calibri"/>
        <family val="2"/>
        <scheme val="minor"/>
      </rPr>
      <t>(Acordo Coletivo)</t>
    </r>
  </si>
  <si>
    <r>
      <t xml:space="preserve">Accession agreement       </t>
    </r>
    <r>
      <rPr>
        <i/>
        <sz val="10"/>
        <color theme="1"/>
        <rFont val="Calibri"/>
        <family val="2"/>
        <scheme val="minor"/>
      </rPr>
      <t xml:space="preserve"> (Acordo de Adesão)</t>
    </r>
  </si>
  <si>
    <r>
      <t xml:space="preserve">Firm-level Agreement       </t>
    </r>
    <r>
      <rPr>
        <i/>
        <sz val="10"/>
        <color theme="1"/>
        <rFont val="Calibri"/>
        <family val="2"/>
        <scheme val="minor"/>
      </rPr>
      <t xml:space="preserve"> (Acordo de Empresa)</t>
    </r>
  </si>
  <si>
    <r>
      <t xml:space="preserve">NACE Code         </t>
    </r>
    <r>
      <rPr>
        <i/>
        <sz val="10"/>
        <color theme="1"/>
        <rFont val="Calibri"/>
        <family val="2"/>
        <scheme val="minor"/>
      </rPr>
      <t xml:space="preserve"> (Classificação das Atividades Económicas)</t>
    </r>
  </si>
  <si>
    <t>MTSSS</t>
  </si>
  <si>
    <r>
      <t xml:space="preserve">Ministry of Labour, Solidarity and Social Security    </t>
    </r>
    <r>
      <rPr>
        <i/>
        <sz val="10"/>
        <color theme="1"/>
        <rFont val="Calibri"/>
        <family val="2"/>
        <scheme val="minor"/>
      </rPr>
      <t xml:space="preserve"> (Ministério do Trabalho, Solidariedade e Segurança Social)</t>
    </r>
  </si>
  <si>
    <r>
      <t xml:space="preserve">Directorate-General of Employment and Labour Relations    </t>
    </r>
    <r>
      <rPr>
        <i/>
        <sz val="10"/>
        <color theme="1"/>
        <rFont val="Calibri"/>
        <family val="2"/>
        <scheme val="minor"/>
      </rPr>
      <t>(Dir.-Ger. do Emprego e das Relações de Trabalho)</t>
    </r>
  </si>
  <si>
    <r>
      <t xml:space="preserve">Office for Strategy and Planning       </t>
    </r>
    <r>
      <rPr>
        <i/>
        <sz val="10"/>
        <color theme="1"/>
        <rFont val="Calibri"/>
        <family val="2"/>
        <scheme val="minor"/>
      </rPr>
      <t xml:space="preserve"> (Gabinete de Estratégia e Planeamento, MTSSS)</t>
    </r>
  </si>
  <si>
    <r>
      <t xml:space="preserve">Collective Labour Regulation Instrument      </t>
    </r>
    <r>
      <rPr>
        <i/>
        <sz val="10"/>
        <color theme="1"/>
        <rFont val="Calibri"/>
        <family val="2"/>
        <scheme val="minor"/>
      </rPr>
      <t xml:space="preserve">  (Instrumentos de Regulamentação Coletiva de Trabalho)</t>
    </r>
  </si>
  <si>
    <r>
      <t xml:space="preserve">Sectoral-level Collective Agreement     </t>
    </r>
    <r>
      <rPr>
        <i/>
        <sz val="10"/>
        <color theme="1"/>
        <rFont val="Calibri"/>
        <family val="2"/>
        <scheme val="minor"/>
      </rPr>
      <t xml:space="preserve"> (Contrato Coletivo)</t>
    </r>
  </si>
  <si>
    <r>
      <t xml:space="preserve">Labour and Employment Bulletin        </t>
    </r>
    <r>
      <rPr>
        <i/>
        <sz val="10"/>
        <color theme="1"/>
        <rFont val="Calibri"/>
        <family val="2"/>
        <scheme val="minor"/>
      </rPr>
      <t>(Boletim do Trabalho e Emprego)</t>
    </r>
  </si>
  <si>
    <r>
      <t xml:space="preserve">Economic and Social Council   </t>
    </r>
    <r>
      <rPr>
        <i/>
        <sz val="10"/>
        <color theme="1"/>
        <rFont val="Calibri"/>
        <family val="2"/>
        <scheme val="minor"/>
      </rPr>
      <t xml:space="preserve">   (Conselho Económico e Social)</t>
    </r>
  </si>
  <si>
    <r>
      <t xml:space="preserve">Centre for Labour Relations        </t>
    </r>
    <r>
      <rPr>
        <i/>
        <sz val="10"/>
        <color theme="1"/>
        <rFont val="Calibri"/>
        <family val="2"/>
        <scheme val="minor"/>
      </rPr>
      <t xml:space="preserve"> (Centro de Relações Laborais, MTSSS)</t>
    </r>
  </si>
  <si>
    <r>
      <t xml:space="preserve">Ministerial Order governing Labour Condition       </t>
    </r>
    <r>
      <rPr>
        <i/>
        <sz val="10"/>
        <color theme="1"/>
        <rFont val="Calibri"/>
        <family val="2"/>
        <scheme val="minor"/>
      </rPr>
      <t>(Portaria de Condições de Trabalho)</t>
    </r>
  </si>
  <si>
    <r>
      <t xml:space="preserve">Administrative extension order      </t>
    </r>
    <r>
      <rPr>
        <i/>
        <sz val="10"/>
        <color theme="1"/>
        <rFont val="Calibri"/>
        <family val="2"/>
        <scheme val="minor"/>
      </rPr>
      <t xml:space="preserve">  (Portaria de Extensão)</t>
    </r>
  </si>
  <si>
    <r>
      <t xml:space="preserve">Labour Regulation Order     </t>
    </r>
    <r>
      <rPr>
        <i/>
        <sz val="10"/>
        <color theme="1"/>
        <rFont val="Calibri"/>
        <family val="2"/>
        <scheme val="minor"/>
      </rPr>
      <t xml:space="preserve">   (Portaria de Regulamentação do Trabalho)</t>
    </r>
  </si>
  <si>
    <r>
      <t xml:space="preserve">Council of Ministers Resolution      </t>
    </r>
    <r>
      <rPr>
        <i/>
        <sz val="10"/>
        <color theme="1"/>
        <rFont val="Calibri"/>
        <family val="2"/>
        <scheme val="minor"/>
      </rPr>
      <t xml:space="preserve">  (Resolução do Conselho de Ministros)</t>
    </r>
  </si>
  <si>
    <r>
      <t xml:space="preserve">Office for Strategy and Studies (Ministry of Economy)       </t>
    </r>
    <r>
      <rPr>
        <i/>
        <sz val="10"/>
        <color theme="1"/>
        <rFont val="Calibri"/>
        <family val="2"/>
        <scheme val="minor"/>
      </rPr>
      <t xml:space="preserve"> (Gabinete de Estratégia e Estudos, Min. Economia)</t>
    </r>
  </si>
  <si>
    <r>
      <t xml:space="preserve">Description          </t>
    </r>
    <r>
      <rPr>
        <b/>
        <i/>
        <sz val="11"/>
        <color theme="1"/>
        <rFont val="Calibri"/>
        <family val="2"/>
        <scheme val="minor"/>
      </rPr>
      <t xml:space="preserve"> (descritivo)</t>
    </r>
  </si>
  <si>
    <t>Evolution of IRCT:  AA, PE and Agreements           (2005 - 2020)</t>
  </si>
  <si>
    <t>Accession agreements (AA)</t>
  </si>
  <si>
    <t>Administrative extension orders (PE)</t>
  </si>
  <si>
    <t>Published agreements  (AC + AE + CC)</t>
  </si>
  <si>
    <t xml:space="preserve">Table 1.2 - Evolution of the number of published agreements and workers potentially covered </t>
  </si>
  <si>
    <t xml:space="preserve">Evolution of the number of published agreements and workers potentially covered    (2005 - 2020) </t>
  </si>
  <si>
    <t>Number of workers</t>
  </si>
  <si>
    <t>Published agreements</t>
  </si>
  <si>
    <t>Source: DGERT (http://www.dgert.gov.pt)</t>
  </si>
  <si>
    <t>Table 1.1 - Evolution of collective labour regulations instruments (IRCT)</t>
  </si>
  <si>
    <t>Source: DGERT / CRL (http://www.dgert.gov.pt || https://www.crlaborais.pt)</t>
  </si>
  <si>
    <t>Source: DGERT / BTE online (http://www.dgert.gov.pt || http://bte.gep.mtsss.gov.pt/)</t>
  </si>
  <si>
    <t>Agreements published between 2005 and 2020</t>
  </si>
  <si>
    <t>Table 1.4 - Number of workers potentially covered by agreements published between 2005 and 2020 (by type*)</t>
  </si>
  <si>
    <t>Number of workers potentially covered by agreements published</t>
  </si>
  <si>
    <r>
      <rPr>
        <sz val="10"/>
        <color theme="1"/>
        <rFont val="Calibri"/>
        <family val="2"/>
        <scheme val="minor"/>
      </rPr>
      <t>*</t>
    </r>
    <r>
      <rPr>
        <sz val="9"/>
        <color theme="1"/>
        <rFont val="Calibri"/>
        <family val="2"/>
        <scheme val="minor"/>
      </rPr>
      <t xml:space="preserve"> see Glossary</t>
    </r>
  </si>
  <si>
    <r>
      <rPr>
        <sz val="10"/>
        <color theme="1"/>
        <rFont val="Calibri"/>
        <family val="2"/>
        <scheme val="minor"/>
      </rPr>
      <t>*</t>
    </r>
    <r>
      <rPr>
        <sz val="9"/>
        <color theme="1"/>
        <rFont val="Calibri"/>
        <family val="2"/>
        <scheme val="minor"/>
      </rPr>
      <t xml:space="preserve"> See Glossary</t>
    </r>
  </si>
  <si>
    <t>Table 1.3 - Agreements published between 2005 and 2020 (by type*)</t>
  </si>
  <si>
    <t>Table 1.5 - Collective labour regulations instruments (IRCT) applied by enterprises (per year and type)</t>
  </si>
  <si>
    <t>Mainland</t>
  </si>
  <si>
    <t>Type</t>
  </si>
  <si>
    <t>Sectoral-level Collective Agreement (CC)</t>
  </si>
  <si>
    <t>Group-level Agreement (AC)</t>
  </si>
  <si>
    <t>Firm-level Agreement (AE)</t>
  </si>
  <si>
    <t>Labour Conditions Order (PCT)</t>
  </si>
  <si>
    <t>Labour Regulation Order (PRT **)</t>
  </si>
  <si>
    <t>Minimum Conditions Regulation (RCM **)</t>
  </si>
  <si>
    <t>Source: GEE / GEP, Quadros de Pessoal do Relatório Único (R.U.) (http://www.gee.min-economia.pt/ || http://www.gep.mtsss.gov.pt )</t>
  </si>
  <si>
    <r>
      <t xml:space="preserve"> </t>
    </r>
    <r>
      <rPr>
        <b/>
        <sz val="9"/>
        <rFont val="Arial"/>
        <family val="2"/>
      </rPr>
      <t>(*)</t>
    </r>
    <r>
      <rPr>
        <sz val="9"/>
        <rFont val="Arial"/>
        <family val="2"/>
      </rPr>
      <t xml:space="preserve"> </t>
    </r>
    <r>
      <rPr>
        <b/>
        <sz val="9"/>
        <rFont val="Arial"/>
        <family val="2"/>
      </rPr>
      <t>IRCT in force</t>
    </r>
    <r>
      <rPr>
        <sz val="9"/>
        <rFont val="Arial"/>
        <family val="2"/>
      </rPr>
      <t xml:space="preserve"> (each year), classified in accordance with its initial nature, and referred on the  Report of the Enterprises to Social Security (R.U.).    (**) Labour Regulation Orders (Port. de Regulam. do Trabalho, PRT) and Minimum Conditions Regulations (Regulam. de Condições Mínimas, RCM) are now called Labour Conditions Orders (Portarias de Condições de Trabalho, PCT).</t>
    </r>
  </si>
  <si>
    <r>
      <t xml:space="preserve">Total of IRCT </t>
    </r>
    <r>
      <rPr>
        <b/>
        <vertAlign val="superscript"/>
        <sz val="12"/>
        <color theme="0"/>
        <rFont val="Calibri"/>
        <family val="2"/>
        <scheme val="minor"/>
      </rPr>
      <t>(</t>
    </r>
    <r>
      <rPr>
        <vertAlign val="superscript"/>
        <sz val="14"/>
        <color theme="0"/>
        <rFont val="Calibri"/>
        <family val="2"/>
        <scheme val="minor"/>
      </rPr>
      <t>*</t>
    </r>
    <r>
      <rPr>
        <b/>
        <vertAlign val="superscript"/>
        <sz val="12"/>
        <color theme="0"/>
        <rFont val="Calibri"/>
        <family val="2"/>
        <scheme val="minor"/>
      </rPr>
      <t>)</t>
    </r>
    <r>
      <rPr>
        <b/>
        <sz val="12"/>
        <color theme="0"/>
        <rFont val="Calibri"/>
        <family val="2"/>
        <scheme val="minor"/>
      </rPr>
      <t xml:space="preserve"> applied by enterprises, between 2005 and 2019</t>
    </r>
  </si>
  <si>
    <t>Table 1.6 - Employees (TCO) in establishements covered by IRCT in force and published each year  (by type)</t>
  </si>
  <si>
    <t>Employees (TCO) in establishements covered by IRCT in force and published each year  (by type)</t>
  </si>
  <si>
    <t>Source: GEE / GEP, Quadros de Pessoal (http://www.gee.min-economia.pt/ || http://www.gep.mtsss.gov.pt )</t>
  </si>
  <si>
    <t xml:space="preserve">1.5 - Collective labour regulations instruments (IRCT) applied by enterprises (per year and by type) </t>
  </si>
  <si>
    <t xml:space="preserve">1.6 - Employees (TCO) in establishments  covered by agreements in force and published each year </t>
  </si>
  <si>
    <r>
      <t xml:space="preserve">Labour Reg./Cond. Order (PRT / PCT </t>
    </r>
    <r>
      <rPr>
        <vertAlign val="superscript"/>
        <sz val="10"/>
        <rFont val="Arial"/>
        <family val="2"/>
      </rPr>
      <t>**</t>
    </r>
    <r>
      <rPr>
        <vertAlign val="superscript"/>
        <sz val="9"/>
        <rFont val="Arial"/>
        <family val="2"/>
      </rPr>
      <t>)</t>
    </r>
  </si>
  <si>
    <r>
      <t xml:space="preserve">TOTAL </t>
    </r>
    <r>
      <rPr>
        <sz val="10"/>
        <rFont val="Arial"/>
        <family val="2"/>
      </rPr>
      <t>(Agreem.+</t>
    </r>
    <r>
      <rPr>
        <sz val="8"/>
        <rFont val="Arial"/>
        <family val="2"/>
      </rPr>
      <t>PCT</t>
    </r>
    <r>
      <rPr>
        <sz val="10"/>
        <rFont val="Arial"/>
        <family val="2"/>
      </rPr>
      <t>)</t>
    </r>
  </si>
  <si>
    <t xml:space="preserve"> (*)  October is the month of data reference.   (**)   Labour Regulation Order (Port. de Regulam. do Trabalho, PRT) is now called Labour Conditions Order (Portaria de Condições de Trabalho, PCT).</t>
  </si>
  <si>
    <t>Table 1.7 - Percentage of workers covered by agreements in force and by agreements published each year  (2005 to 2019)</t>
  </si>
  <si>
    <t>Year</t>
  </si>
  <si>
    <t>% of workers covered by agreements published</t>
  </si>
  <si>
    <r>
      <t>(</t>
    </r>
    <r>
      <rPr>
        <sz val="10"/>
        <color theme="1"/>
        <rFont val="Calibri"/>
        <family val="2"/>
        <scheme val="minor"/>
      </rPr>
      <t>*</t>
    </r>
    <r>
      <rPr>
        <sz val="9"/>
        <color theme="1"/>
        <rFont val="Calibri"/>
        <family val="2"/>
        <scheme val="minor"/>
      </rPr>
      <t xml:space="preserve">) 'in force' means that can also include stil valid agreements that were published in previous years. </t>
    </r>
  </si>
  <si>
    <t>% of workers covered by agreements in force (*)</t>
  </si>
  <si>
    <r>
      <t xml:space="preserve">Percentage of workers covered by agreements in force </t>
    </r>
    <r>
      <rPr>
        <sz val="12"/>
        <rFont val="Calibri"/>
        <family val="2"/>
        <scheme val="minor"/>
      </rPr>
      <t>(*)</t>
    </r>
    <r>
      <rPr>
        <b/>
        <sz val="12"/>
        <rFont val="Calibri"/>
        <family val="2"/>
        <scheme val="minor"/>
      </rPr>
      <t xml:space="preserve"> and by agreements published</t>
    </r>
  </si>
  <si>
    <t>Source: CRL, DGERT and GEP, Quadros de Pessoal (http://www.dgert.gov.pt ||http://www.gep.mtsss.gov.pt)</t>
  </si>
  <si>
    <t>Table 1.8 - Enterprises in the State Business Sector (public-sector ownership ≥ 40%) with collective bargaining (by type and year)</t>
  </si>
  <si>
    <t>Year of latest publication (*)</t>
  </si>
  <si>
    <t>Enterprises in the State Business Sector (public ownership ≥ 40%) and with collective bargaining</t>
  </si>
  <si>
    <r>
      <rPr>
        <b/>
        <sz val="8"/>
        <color theme="1"/>
        <rFont val="Calibri"/>
        <family val="2"/>
        <scheme val="minor"/>
      </rPr>
      <t>Notes:</t>
    </r>
    <r>
      <rPr>
        <sz val="8"/>
        <color theme="1"/>
        <rFont val="Calibri"/>
        <family val="2"/>
        <scheme val="minor"/>
      </rPr>
      <t xml:space="preserve">  DGTF considers only the State business sector (central);   (*) Data refered to 31st December of the year;  not available data to 2011 and 2013. </t>
    </r>
  </si>
  <si>
    <t>In  2020 includes:  8 Ac.Ad. (6 Adm.Portos e 2 Hospitais); e 7 Ac.Empr. (Lusa, Opart, NAV, CP, Metro L., Transtejo, CGD).</t>
  </si>
  <si>
    <t>Accession Agreement (AA)</t>
  </si>
  <si>
    <t>Firm-level agreement</t>
  </si>
  <si>
    <t>Group-level agreement (AC)</t>
  </si>
  <si>
    <t xml:space="preserve">Total of enterprises:   </t>
  </si>
  <si>
    <t>Table 2.1 - Employees potentially covered by  wage changes (nominal annualised and real variation in wages)</t>
  </si>
  <si>
    <t>Employees (TCO) potentially covered by  wage changes (nominal annualised and real variation in wages), 2005-2020</t>
  </si>
  <si>
    <t>Years</t>
  </si>
  <si>
    <t>TCO potentially covered by wage changes</t>
  </si>
  <si>
    <t>Annualised average nominal inter-table wage variation</t>
  </si>
  <si>
    <t>Deflated (real) annualised average wage variation</t>
  </si>
  <si>
    <t>2.1 - Employees potentially covered by wage changes (nominal annualised and real variation in wages)</t>
  </si>
  <si>
    <t>Accession agreements (AA) and administrative extension orders (PE)  (2005-2020)</t>
  </si>
  <si>
    <t xml:space="preserve">Table 3.1.1 - Accession agreements (AA) and administrative extension orders (PE) </t>
  </si>
  <si>
    <t>Requests for extension, PE published and Agreements object of the extension</t>
  </si>
  <si>
    <t>Agreements object of the extension (**)</t>
  </si>
  <si>
    <t>PE  published</t>
  </si>
  <si>
    <r>
      <t>Requests for extensions (</t>
    </r>
    <r>
      <rPr>
        <b/>
        <sz val="11"/>
        <rFont val="Calibri"/>
        <family val="2"/>
        <scheme val="minor"/>
      </rPr>
      <t>*</t>
    </r>
    <r>
      <rPr>
        <b/>
        <sz val="12"/>
        <rFont val="Calibri"/>
        <family val="2"/>
        <scheme val="minor"/>
      </rPr>
      <t>)</t>
    </r>
  </si>
  <si>
    <t>Table 3.2.1 - Requests for extension, PE published and Agreements object of the extension</t>
  </si>
  <si>
    <t xml:space="preserve">Years :           </t>
  </si>
  <si>
    <t>Oposition to the administrative extention orders (PE)  (2005 to 2020)</t>
  </si>
  <si>
    <t>Table 3.2.2 - Oposition to the administrative extention orders (PE)</t>
  </si>
  <si>
    <t>Year (*)</t>
  </si>
  <si>
    <r>
      <t xml:space="preserve">         </t>
    </r>
    <r>
      <rPr>
        <vertAlign val="superscript"/>
        <sz val="12"/>
        <color theme="1"/>
        <rFont val="Calibri"/>
        <family val="2"/>
        <scheme val="minor"/>
      </rPr>
      <t>(*) Year of the oposition to PE project.</t>
    </r>
  </si>
  <si>
    <t>Table 4.1 - Ministerial orders governing labour conditions (PCT)</t>
  </si>
  <si>
    <t>Published PCT  and workers potentially covered (2005 to 2020)</t>
  </si>
  <si>
    <t>N. of PCT</t>
  </si>
  <si>
    <t>Workers potentially covered</t>
  </si>
  <si>
    <t>Sector of economic  activity                       (NACE code / CAE rev.3)</t>
  </si>
  <si>
    <t>Source: CRL / BTE online (https://www.crlaborais.pt || http://bte.gep.mtsss.gov.pt/)</t>
  </si>
  <si>
    <t>Table 5.1.1 - Revocation agreements (by economic activity)</t>
  </si>
  <si>
    <t>Revocation agreements (by economic activity)</t>
  </si>
  <si>
    <t>Year of publication</t>
  </si>
  <si>
    <t>Manufacturing</t>
  </si>
  <si>
    <t>Transportation and storage</t>
  </si>
  <si>
    <t>Accommodation and food service activities</t>
  </si>
  <si>
    <t>Education</t>
  </si>
  <si>
    <t>Arts, entertainment and recreation</t>
  </si>
  <si>
    <t>Financial and insurance activities</t>
  </si>
  <si>
    <t>Table 5.2.1 - Expiry of collective agreements: application for publication of notices of expiry</t>
  </si>
  <si>
    <t>Expiry of collective agreements: application for publication of notices of expiry  (2005 - 2020)</t>
  </si>
  <si>
    <t xml:space="preserve">Notes:  PE - Administrative extension orders;  (*) year of request (including refused);   (**) data from 2005 to 2007 are not available.  </t>
  </si>
  <si>
    <r>
      <t xml:space="preserve">Annulled </t>
    </r>
    <r>
      <rPr>
        <vertAlign val="superscript"/>
        <sz val="14"/>
        <rFont val="Calibri"/>
        <family val="2"/>
        <scheme val="minor"/>
      </rPr>
      <t>(*)</t>
    </r>
  </si>
  <si>
    <t>Granted</t>
  </si>
  <si>
    <t>Refused</t>
  </si>
  <si>
    <r>
      <t xml:space="preserve">          </t>
    </r>
    <r>
      <rPr>
        <sz val="12"/>
        <color theme="1"/>
        <rFont val="Arial"/>
        <family val="2"/>
      </rPr>
      <t xml:space="preserve">(*) </t>
    </r>
    <r>
      <rPr>
        <sz val="8"/>
        <color theme="1"/>
        <rFont val="Arial"/>
        <family val="2"/>
      </rPr>
      <t xml:space="preserve">by inutility / dropout. </t>
    </r>
  </si>
  <si>
    <t>Table 5.2.2 - Notices of expiry published (by economic activity)</t>
  </si>
  <si>
    <t>5.2.2 - Notices of expiry published (by economic activity)</t>
  </si>
  <si>
    <t>Notices of expiry of agreements, published by economic activity  (from 2005 to 2020)</t>
  </si>
  <si>
    <t>Agriculture, forestry and fishing</t>
  </si>
  <si>
    <t>Mining and quarrying</t>
  </si>
  <si>
    <t>Water supply; sewerage, waste management and remediation activities</t>
  </si>
  <si>
    <t>Construction</t>
  </si>
  <si>
    <t>Wholesale and retail trade; repair of motor vehicles and motorcycles</t>
  </si>
  <si>
    <t>Information and communication</t>
  </si>
  <si>
    <t>Real estate activities</t>
  </si>
  <si>
    <t>Professional, scientific and technical activities</t>
  </si>
  <si>
    <t>Administrative and support service activities</t>
  </si>
  <si>
    <t>Public administration and defence; compulsory social security</t>
  </si>
  <si>
    <t>Human health and social work activities</t>
  </si>
  <si>
    <t>Other service activities</t>
  </si>
  <si>
    <t>Electricity, gas, steam and air conditioning supply</t>
  </si>
  <si>
    <t>Activities of households as employers;  Undifferentiated goods and services producing activities of housholds for own use</t>
  </si>
  <si>
    <t xml:space="preserve">Activities of extraterritorial organisations and bodies </t>
  </si>
  <si>
    <t>Sector of economic activity (NACE code / CAE rev.3)</t>
  </si>
  <si>
    <r>
      <t>Total               (</t>
    </r>
    <r>
      <rPr>
        <sz val="10"/>
        <rFont val="Calibri"/>
        <family val="2"/>
        <scheme val="minor"/>
      </rPr>
      <t>from 2005 to 2020</t>
    </r>
    <r>
      <rPr>
        <sz val="12"/>
        <rFont val="Calibri"/>
        <family val="2"/>
        <scheme val="minor"/>
      </rPr>
      <t>)</t>
    </r>
  </si>
  <si>
    <t>Table 6.1.1 - Conciliations and mediations</t>
  </si>
  <si>
    <t>Conciliations and mediations (2005-2020)</t>
  </si>
  <si>
    <t>Conciliation procedures</t>
  </si>
  <si>
    <t>Mediation procedures</t>
  </si>
  <si>
    <t>Requests</t>
  </si>
  <si>
    <t>Concluded</t>
  </si>
  <si>
    <t>with conciliation agreement</t>
  </si>
  <si>
    <t>without conciliation agreement</t>
  </si>
  <si>
    <t>with mediation agreement</t>
  </si>
  <si>
    <t>without mediation agreement</t>
  </si>
  <si>
    <t>Voluntary</t>
  </si>
  <si>
    <t>Compulsory</t>
  </si>
  <si>
    <t>Necessary</t>
  </si>
  <si>
    <t>Source: DGERT / BTE online / CES (http://www.dgert.gov.pt || http://bte.gep.mtsss.gov.pt/ || http://www.ces.pt)</t>
  </si>
  <si>
    <t xml:space="preserve">       (*) Revised arbitration decision</t>
  </si>
  <si>
    <t>Arbitration decisions (by type and year)</t>
  </si>
  <si>
    <t xml:space="preserve">Table 6.2.1 - Arbitration decisions </t>
  </si>
  <si>
    <t>5. CESSATION OF COLLECTIVE AGREEMENTS</t>
  </si>
  <si>
    <t>4.1 - Ministerial orders governing labour conditions (PCT)</t>
  </si>
  <si>
    <t>6.1.1 - Conciliations and mediations</t>
  </si>
  <si>
    <t>Última actualização: 14.12.2021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</si>
</sst>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E_s_c_._-;\-* #,##0.00\ _E_s_c_._-;_-* &quot;-&quot;??\ _E_s_c_._-;_-@_-"/>
    <numFmt numFmtId="165" formatCode="#,##0;[Red]#,##0"/>
    <numFmt numFmtId="166" formatCode="0.0%"/>
  </numFmts>
  <fonts count="5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sz val="9"/>
      <color theme="1"/>
      <name val="Calibri"/>
      <family val="2"/>
      <scheme val="minor"/>
    </font>
    <font>
      <b/>
      <sz val="12"/>
      <color theme="1"/>
      <name val="Calibri"/>
      <family val="2"/>
      <scheme val="minor"/>
    </font>
    <font>
      <sz val="7"/>
      <name val="Arial"/>
      <family val="2"/>
    </font>
    <font>
      <b/>
      <sz val="9"/>
      <name val="Arial"/>
      <family val="2"/>
    </font>
    <font>
      <b/>
      <sz val="12"/>
      <name val="Calibri"/>
      <family val="2"/>
      <scheme val="minor"/>
    </font>
    <font>
      <b/>
      <sz val="22"/>
      <color theme="0"/>
      <name val="Calibri"/>
      <family val="2"/>
      <scheme val="minor"/>
    </font>
    <font>
      <u/>
      <sz val="11"/>
      <color theme="10"/>
      <name val="Calibri"/>
      <family val="2"/>
      <scheme val="minor"/>
    </font>
    <font>
      <sz val="11"/>
      <name val="Calibri"/>
      <family val="2"/>
      <scheme val="minor"/>
    </font>
    <font>
      <b/>
      <sz val="9"/>
      <color theme="1"/>
      <name val="Calibri"/>
      <family val="2"/>
      <scheme val="minor"/>
    </font>
    <font>
      <b/>
      <u/>
      <sz val="12"/>
      <color theme="1"/>
      <name val="Calibri"/>
      <family val="2"/>
      <scheme val="minor"/>
    </font>
    <font>
      <sz val="11"/>
      <color theme="1"/>
      <name val="Arial"/>
      <family val="2"/>
    </font>
    <font>
      <b/>
      <sz val="12"/>
      <color theme="0"/>
      <name val="Arial"/>
      <family val="2"/>
    </font>
    <font>
      <b/>
      <sz val="9"/>
      <name val="Calibri"/>
      <family val="2"/>
      <scheme val="minor"/>
    </font>
    <font>
      <sz val="9"/>
      <name val="Calibri"/>
      <family val="2"/>
      <scheme val="minor"/>
    </font>
    <font>
      <b/>
      <u/>
      <sz val="12"/>
      <name val="Calibri"/>
      <family val="2"/>
      <scheme val="minor"/>
    </font>
    <font>
      <b/>
      <sz val="14"/>
      <name val="Calibri"/>
      <family val="2"/>
      <scheme val="minor"/>
    </font>
    <font>
      <sz val="11"/>
      <name val="Arial"/>
      <family val="2"/>
    </font>
    <font>
      <b/>
      <sz val="12"/>
      <color rgb="FF000000"/>
      <name val="Calibri"/>
      <family val="2"/>
      <scheme val="minor"/>
    </font>
    <font>
      <sz val="8"/>
      <color theme="1"/>
      <name val="Calibri"/>
      <family val="2"/>
      <scheme val="minor"/>
    </font>
    <font>
      <b/>
      <sz val="16"/>
      <name val="Calibri"/>
      <family val="2"/>
      <scheme val="minor"/>
    </font>
    <font>
      <b/>
      <sz val="18"/>
      <color theme="1"/>
      <name val="Calibri"/>
      <family val="2"/>
      <scheme val="minor"/>
    </font>
    <font>
      <sz val="11.5"/>
      <color theme="1"/>
      <name val="Calibri"/>
      <family val="2"/>
      <scheme val="minor"/>
    </font>
    <font>
      <b/>
      <sz val="8"/>
      <color theme="1"/>
      <name val="Calibri"/>
      <family val="2"/>
      <scheme val="minor"/>
    </font>
    <font>
      <sz val="8"/>
      <name val="Calibri"/>
      <family val="2"/>
      <scheme val="minor"/>
    </font>
    <font>
      <sz val="9"/>
      <color theme="1"/>
      <name val="Arial"/>
      <family val="2"/>
    </font>
    <font>
      <sz val="12"/>
      <name val="Calibri"/>
      <family val="2"/>
      <scheme val="minor"/>
    </font>
    <font>
      <sz val="12"/>
      <color rgb="FF000000"/>
      <name val="Calibri"/>
      <family val="2"/>
      <scheme val="minor"/>
    </font>
    <font>
      <sz val="12"/>
      <color theme="1"/>
      <name val="Calibri"/>
      <family val="2"/>
      <scheme val="minor"/>
    </font>
    <font>
      <i/>
      <sz val="12"/>
      <name val="Calibri"/>
      <family val="2"/>
      <scheme val="minor"/>
    </font>
    <font>
      <b/>
      <i/>
      <sz val="12"/>
      <color theme="1"/>
      <name val="Calibri"/>
      <family val="2"/>
      <scheme val="minor"/>
    </font>
    <font>
      <b/>
      <sz val="12"/>
      <color theme="0"/>
      <name val="Calibri"/>
      <family val="2"/>
      <scheme val="minor"/>
    </font>
    <font>
      <b/>
      <vertAlign val="superscript"/>
      <sz val="12"/>
      <color theme="0"/>
      <name val="Calibri"/>
      <family val="2"/>
      <scheme val="minor"/>
    </font>
    <font>
      <vertAlign val="superscript"/>
      <sz val="12"/>
      <color theme="1"/>
      <name val="Calibri"/>
      <family val="2"/>
      <scheme val="minor"/>
    </font>
    <font>
      <b/>
      <sz val="11.5"/>
      <color theme="1"/>
      <name val="Calibri"/>
      <family val="2"/>
      <scheme val="minor"/>
    </font>
    <font>
      <b/>
      <sz val="11"/>
      <name val="Calibri"/>
      <family val="2"/>
      <scheme val="minor"/>
    </font>
    <font>
      <i/>
      <sz val="10"/>
      <color theme="1"/>
      <name val="Calibri"/>
      <family val="2"/>
      <scheme val="minor"/>
    </font>
    <font>
      <b/>
      <i/>
      <sz val="11"/>
      <color theme="1"/>
      <name val="Calibri"/>
      <family val="2"/>
      <scheme val="minor"/>
    </font>
    <font>
      <vertAlign val="superscript"/>
      <sz val="14"/>
      <color theme="0"/>
      <name val="Calibri"/>
      <family val="2"/>
      <scheme val="minor"/>
    </font>
    <font>
      <vertAlign val="superscript"/>
      <sz val="9"/>
      <name val="Arial"/>
      <family val="2"/>
    </font>
    <font>
      <vertAlign val="superscript"/>
      <sz val="10"/>
      <name val="Arial"/>
      <family val="2"/>
    </font>
    <font>
      <b/>
      <sz val="9"/>
      <color theme="0"/>
      <name val="Arial"/>
      <family val="2"/>
    </font>
    <font>
      <vertAlign val="superscript"/>
      <sz val="14"/>
      <name val="Calibri"/>
      <family val="2"/>
      <scheme val="minor"/>
    </font>
    <font>
      <sz val="12"/>
      <color theme="1"/>
      <name val="Arial"/>
      <family val="2"/>
    </font>
    <font>
      <sz val="10"/>
      <name val="Calibri"/>
      <family val="2"/>
      <scheme val="minor"/>
    </font>
    <font>
      <sz val="10"/>
      <color rgb="FF000000"/>
      <name val="Calibri"/>
      <family val="2"/>
      <scheme val="minor"/>
    </font>
    <font>
      <vertAlign val="superscript"/>
      <sz val="12"/>
      <color theme="1"/>
      <name val="Arial"/>
      <family val="2"/>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87">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right/>
      <top/>
      <bottom style="thin">
        <color indexed="64"/>
      </bottom>
      <diagonal/>
    </border>
    <border>
      <left/>
      <right/>
      <top style="thin">
        <color indexed="64"/>
      </top>
      <bottom style="medium">
        <color indexed="64"/>
      </bottom>
      <diagonal/>
    </border>
    <border diagonalDown="1">
      <left/>
      <right style="thin">
        <color indexed="64"/>
      </right>
      <top style="thin">
        <color indexed="64"/>
      </top>
      <bottom style="thin">
        <color indexed="64"/>
      </bottom>
      <diagonal style="hair">
        <color indexed="64"/>
      </diagonal>
    </border>
    <border>
      <left style="thin">
        <color indexed="64"/>
      </left>
      <right/>
      <top style="thin">
        <color indexed="64"/>
      </top>
      <bottom/>
      <diagonal/>
    </border>
    <border>
      <left/>
      <right/>
      <top style="thin">
        <color indexed="64"/>
      </top>
      <bottom/>
      <diagonal/>
    </border>
    <border diagonalDown="1">
      <left style="thin">
        <color indexed="64"/>
      </left>
      <right/>
      <top/>
      <bottom style="thin">
        <color indexed="64"/>
      </bottom>
      <diagonal style="hair">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hair">
        <color indexed="64"/>
      </diagonal>
    </border>
    <border>
      <left style="medium">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8"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28"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85">
    <xf numFmtId="0" fontId="0" fillId="0" borderId="0" xfId="0"/>
    <xf numFmtId="0" fontId="4" fillId="0" borderId="0" xfId="55" applyFont="1" applyAlignment="1"/>
    <xf numFmtId="0" fontId="4" fillId="0" borderId="0" xfId="55" applyFont="1" applyFill="1" applyAlignment="1"/>
    <xf numFmtId="0" fontId="5" fillId="0" borderId="0" xfId="55" applyFont="1" applyAlignment="1"/>
    <xf numFmtId="165" fontId="6" fillId="19" borderId="4" xfId="55" applyNumberFormat="1" applyFont="1" applyFill="1" applyBorder="1" applyAlignment="1">
      <alignment vertical="center"/>
    </xf>
    <xf numFmtId="165" fontId="6" fillId="19" borderId="10" xfId="55" applyNumberFormat="1" applyFont="1" applyFill="1" applyBorder="1" applyAlignment="1">
      <alignment vertical="center"/>
    </xf>
    <xf numFmtId="0" fontId="5" fillId="0" borderId="0" xfId="55" applyFont="1" applyAlignment="1">
      <alignment vertical="center"/>
    </xf>
    <xf numFmtId="0" fontId="0" fillId="0" borderId="0" xfId="0" applyFill="1" applyAlignment="1"/>
    <xf numFmtId="0" fontId="0" fillId="17" borderId="0" xfId="0" applyFill="1"/>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4" fillId="17" borderId="0" xfId="55" applyNumberFormat="1" applyFont="1" applyFill="1" applyBorder="1" applyAlignment="1"/>
    <xf numFmtId="165" fontId="4" fillId="17" borderId="0" xfId="55" applyNumberFormat="1" applyFont="1" applyFill="1" applyAlignment="1"/>
    <xf numFmtId="0" fontId="0" fillId="17" borderId="0" xfId="0" applyFont="1" applyFill="1"/>
    <xf numFmtId="0" fontId="13" fillId="17" borderId="0" xfId="0" applyFont="1" applyFill="1" applyAlignment="1"/>
    <xf numFmtId="0" fontId="19" fillId="0" borderId="0" xfId="0" applyFont="1"/>
    <xf numFmtId="0" fontId="19" fillId="17" borderId="0" xfId="0" applyFont="1" applyFill="1"/>
    <xf numFmtId="0" fontId="21" fillId="17" borderId="0" xfId="0" applyFont="1" applyFill="1" applyAlignment="1">
      <alignment vertical="center"/>
    </xf>
    <xf numFmtId="0" fontId="13" fillId="17" borderId="0" xfId="0" applyFont="1" applyFill="1" applyAlignment="1">
      <alignment vertical="center" wrapText="1"/>
    </xf>
    <xf numFmtId="0" fontId="20" fillId="17" borderId="0" xfId="0" applyFont="1" applyFill="1" applyBorder="1" applyAlignment="1">
      <alignment horizontal="left" vertical="center"/>
    </xf>
    <xf numFmtId="0" fontId="10" fillId="17" borderId="0" xfId="0" applyFont="1" applyFill="1"/>
    <xf numFmtId="0" fontId="22" fillId="17" borderId="0" xfId="0" applyFont="1" applyFill="1"/>
    <xf numFmtId="0" fontId="21" fillId="17" borderId="0" xfId="0" applyFont="1" applyFill="1" applyAlignment="1">
      <alignment horizontal="center" vertical="center"/>
    </xf>
    <xf numFmtId="0" fontId="26" fillId="17" borderId="0" xfId="0" applyFont="1" applyFill="1" applyAlignment="1">
      <alignment horizontal="center" vertical="center"/>
    </xf>
    <xf numFmtId="0" fontId="13" fillId="17" borderId="0" xfId="0" applyFont="1" applyFill="1" applyBorder="1" applyAlignment="1">
      <alignment vertical="center"/>
    </xf>
    <xf numFmtId="0" fontId="0" fillId="17" borderId="0" xfId="0" applyFill="1" applyAlignment="1"/>
    <xf numFmtId="0" fontId="11" fillId="17" borderId="0" xfId="0" applyFont="1" applyFill="1"/>
    <xf numFmtId="0" fontId="12" fillId="17" borderId="0" xfId="0" applyFont="1" applyFill="1" applyBorder="1" applyAlignment="1">
      <alignment vertical="center"/>
    </xf>
    <xf numFmtId="0" fontId="13" fillId="17" borderId="0" xfId="0" applyFont="1" applyFill="1" applyAlignment="1">
      <alignment wrapText="1"/>
    </xf>
    <xf numFmtId="0" fontId="0" fillId="0" borderId="0" xfId="0" applyFont="1"/>
    <xf numFmtId="0" fontId="0" fillId="0" borderId="0" xfId="0" applyFont="1" applyBorder="1"/>
    <xf numFmtId="0" fontId="30" fillId="17" borderId="0" xfId="0" applyFont="1" applyFill="1" applyBorder="1" applyAlignment="1">
      <alignment vertical="top"/>
    </xf>
    <xf numFmtId="0" fontId="25" fillId="17" borderId="0" xfId="0" applyFont="1" applyFill="1" applyBorder="1" applyAlignment="1">
      <alignment vertical="center"/>
    </xf>
    <xf numFmtId="0" fontId="0" fillId="17" borderId="0" xfId="0" applyFont="1" applyFill="1" applyBorder="1"/>
    <xf numFmtId="0" fontId="11" fillId="17" borderId="0" xfId="0" applyFont="1" applyFill="1" applyAlignment="1">
      <alignment vertical="top" wrapText="1"/>
    </xf>
    <xf numFmtId="0" fontId="13" fillId="17" borderId="0" xfId="0" applyFont="1" applyFill="1" applyAlignment="1">
      <alignment vertical="center"/>
    </xf>
    <xf numFmtId="0" fontId="16" fillId="0" borderId="0" xfId="0" applyFont="1" applyAlignment="1"/>
    <xf numFmtId="0" fontId="25" fillId="0" borderId="0" xfId="0" applyFont="1"/>
    <xf numFmtId="0" fontId="10" fillId="17" borderId="0" xfId="0" applyFont="1" applyFill="1" applyBorder="1" applyAlignment="1">
      <alignment vertical="top"/>
    </xf>
    <xf numFmtId="0" fontId="27" fillId="17" borderId="0" xfId="0" applyFont="1" applyFill="1" applyAlignment="1">
      <alignment horizontal="center"/>
    </xf>
    <xf numFmtId="0" fontId="16" fillId="17" borderId="0" xfId="0" applyFont="1" applyFill="1" applyAlignment="1"/>
    <xf numFmtId="15" fontId="19" fillId="17" borderId="0" xfId="0" applyNumberFormat="1" applyFont="1" applyFill="1"/>
    <xf numFmtId="0" fontId="25" fillId="17" borderId="0" xfId="0" applyFont="1" applyFill="1"/>
    <xf numFmtId="0" fontId="32"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32" fillId="16" borderId="35" xfId="0" applyFont="1" applyFill="1" applyBorder="1" applyAlignment="1">
      <alignment horizontal="center" vertical="center"/>
    </xf>
    <xf numFmtId="0" fontId="10" fillId="17" borderId="0" xfId="0" applyFont="1" applyFill="1" applyBorder="1" applyAlignment="1">
      <alignment horizontal="left" vertical="top"/>
    </xf>
    <xf numFmtId="0" fontId="5" fillId="17" borderId="0" xfId="39" applyFont="1" applyFill="1" applyBorder="1" applyAlignment="1">
      <alignment horizontal="left" vertical="top" wrapText="1"/>
    </xf>
    <xf numFmtId="0" fontId="10" fillId="17" borderId="0" xfId="0" applyFont="1" applyFill="1" applyBorder="1" applyAlignment="1">
      <alignment horizontal="left" vertical="top"/>
    </xf>
    <xf numFmtId="0" fontId="0" fillId="19" borderId="0" xfId="0" applyFill="1" applyBorder="1"/>
    <xf numFmtId="0" fontId="16" fillId="19" borderId="0" xfId="0" applyFont="1" applyFill="1" applyBorder="1" applyAlignment="1">
      <alignment vertical="center" wrapText="1"/>
    </xf>
    <xf numFmtId="0" fontId="19" fillId="19" borderId="0" xfId="0" applyFont="1" applyFill="1" applyBorder="1"/>
    <xf numFmtId="0" fontId="7" fillId="15" borderId="23" xfId="55" applyFont="1" applyFill="1" applyBorder="1" applyAlignment="1">
      <alignment horizontal="center" vertical="center"/>
    </xf>
    <xf numFmtId="0" fontId="10" fillId="17" borderId="0" xfId="0" applyFont="1" applyFill="1" applyBorder="1" applyAlignment="1">
      <alignment horizontal="left" vertical="top"/>
    </xf>
    <xf numFmtId="0" fontId="7" fillId="15" borderId="22" xfId="55" applyFont="1" applyFill="1" applyBorder="1" applyAlignment="1">
      <alignment horizontal="center" vertical="center"/>
    </xf>
    <xf numFmtId="165" fontId="6" fillId="19" borderId="21" xfId="55" applyNumberFormat="1" applyFont="1" applyFill="1" applyBorder="1" applyAlignment="1">
      <alignment vertical="center"/>
    </xf>
    <xf numFmtId="165" fontId="6" fillId="19" borderId="34" xfId="55" applyNumberFormat="1" applyFont="1" applyFill="1" applyBorder="1" applyAlignment="1">
      <alignment vertical="center"/>
    </xf>
    <xf numFmtId="0" fontId="7" fillId="15" borderId="10" xfId="55" applyFont="1" applyFill="1" applyBorder="1" applyAlignment="1">
      <alignment horizontal="center" vertical="center"/>
    </xf>
    <xf numFmtId="0" fontId="7" fillId="15" borderId="71" xfId="55" applyFont="1" applyFill="1" applyBorder="1" applyAlignment="1">
      <alignment horizontal="center" vertical="center"/>
    </xf>
    <xf numFmtId="165" fontId="6" fillId="19" borderId="67" xfId="55" applyNumberFormat="1" applyFont="1" applyFill="1" applyBorder="1" applyAlignment="1">
      <alignment vertical="center"/>
    </xf>
    <xf numFmtId="165" fontId="6" fillId="19" borderId="72" xfId="55" applyNumberFormat="1" applyFont="1" applyFill="1" applyBorder="1" applyAlignment="1">
      <alignment vertical="center"/>
    </xf>
    <xf numFmtId="0" fontId="7" fillId="15" borderId="9" xfId="55" applyFont="1" applyFill="1" applyBorder="1" applyAlignment="1">
      <alignment horizontal="center" vertical="center"/>
    </xf>
    <xf numFmtId="165" fontId="6" fillId="19" borderId="9" xfId="55" applyNumberFormat="1" applyFont="1" applyFill="1" applyBorder="1" applyAlignment="1">
      <alignment vertical="center"/>
    </xf>
    <xf numFmtId="165" fontId="6" fillId="19" borderId="3" xfId="55" applyNumberFormat="1" applyFont="1" applyFill="1" applyBorder="1" applyAlignment="1">
      <alignment vertical="center"/>
    </xf>
    <xf numFmtId="0" fontId="0" fillId="0" borderId="0" xfId="0" applyFill="1"/>
    <xf numFmtId="0" fontId="30" fillId="19" borderId="0" xfId="0" applyFont="1" applyFill="1"/>
    <xf numFmtId="0" fontId="0" fillId="19" borderId="0" xfId="0" applyFill="1"/>
    <xf numFmtId="3" fontId="19" fillId="17" borderId="0" xfId="0" applyNumberFormat="1" applyFont="1" applyFill="1"/>
    <xf numFmtId="0" fontId="10" fillId="17" borderId="0" xfId="0" applyFont="1" applyFill="1" applyBorder="1" applyAlignment="1">
      <alignment horizontal="left" vertical="top"/>
    </xf>
    <xf numFmtId="3" fontId="0" fillId="17" borderId="0" xfId="0" applyNumberFormat="1" applyFill="1"/>
    <xf numFmtId="0" fontId="7" fillId="15" borderId="21" xfId="55" applyFont="1" applyFill="1" applyBorder="1" applyAlignment="1">
      <alignment horizontal="center" vertical="center"/>
    </xf>
    <xf numFmtId="0" fontId="7" fillId="16" borderId="11" xfId="55" applyFont="1" applyFill="1" applyBorder="1" applyAlignment="1">
      <alignment horizontal="center" vertical="center"/>
    </xf>
    <xf numFmtId="165" fontId="15" fillId="16" borderId="10" xfId="55" applyNumberFormat="1" applyFont="1" applyFill="1" applyBorder="1" applyAlignment="1">
      <alignment vertical="center"/>
    </xf>
    <xf numFmtId="165" fontId="15" fillId="16" borderId="21" xfId="55" applyNumberFormat="1" applyFont="1" applyFill="1" applyBorder="1" applyAlignment="1">
      <alignment vertical="center"/>
    </xf>
    <xf numFmtId="165" fontId="15" fillId="16" borderId="14" xfId="55" applyNumberFormat="1" applyFont="1" applyFill="1" applyBorder="1" applyAlignment="1">
      <alignment vertical="center"/>
    </xf>
    <xf numFmtId="165" fontId="15" fillId="16" borderId="67" xfId="55" applyNumberFormat="1" applyFont="1" applyFill="1" applyBorder="1" applyAlignment="1">
      <alignment vertical="center"/>
    </xf>
    <xf numFmtId="165" fontId="15" fillId="16" borderId="9" xfId="55" applyNumberFormat="1" applyFont="1" applyFill="1" applyBorder="1" applyAlignment="1">
      <alignment vertical="center"/>
    </xf>
    <xf numFmtId="165" fontId="6" fillId="18" borderId="10" xfId="55" applyNumberFormat="1" applyFont="1" applyFill="1" applyBorder="1" applyAlignment="1">
      <alignment vertical="center"/>
    </xf>
    <xf numFmtId="165" fontId="6" fillId="18" borderId="21" xfId="55" applyNumberFormat="1" applyFont="1" applyFill="1" applyBorder="1" applyAlignment="1">
      <alignment vertical="center"/>
    </xf>
    <xf numFmtId="165" fontId="6" fillId="18" borderId="14" xfId="55" applyNumberFormat="1" applyFont="1" applyFill="1" applyBorder="1" applyAlignment="1">
      <alignment vertical="center"/>
    </xf>
    <xf numFmtId="165" fontId="6" fillId="18" borderId="67" xfId="55" applyNumberFormat="1" applyFont="1" applyFill="1" applyBorder="1" applyAlignment="1">
      <alignment vertical="center"/>
    </xf>
    <xf numFmtId="165" fontId="6" fillId="18" borderId="9" xfId="55" applyNumberFormat="1" applyFont="1" applyFill="1" applyBorder="1" applyAlignment="1">
      <alignment vertical="center"/>
    </xf>
    <xf numFmtId="0" fontId="10" fillId="17" borderId="0" xfId="0" applyFont="1" applyFill="1" applyBorder="1" applyAlignment="1">
      <alignment horizontal="left" vertical="top"/>
    </xf>
    <xf numFmtId="0" fontId="13" fillId="17" borderId="0" xfId="0" applyFont="1" applyFill="1" applyAlignment="1">
      <alignment horizontal="center"/>
    </xf>
    <xf numFmtId="0" fontId="13" fillId="17" borderId="0" xfId="0" applyFont="1" applyFill="1" applyAlignment="1">
      <alignment horizontal="center" vertical="center"/>
    </xf>
    <xf numFmtId="0" fontId="13" fillId="17" borderId="0" xfId="0" applyFont="1" applyFill="1" applyAlignment="1">
      <alignment horizontal="center" wrapText="1"/>
    </xf>
    <xf numFmtId="0" fontId="13" fillId="17" borderId="0" xfId="0" applyFont="1" applyFill="1" applyBorder="1" applyAlignment="1">
      <alignment horizontal="center"/>
    </xf>
    <xf numFmtId="0" fontId="35" fillId="17" borderId="0" xfId="0" applyFont="1" applyFill="1" applyAlignment="1">
      <alignment horizontal="left" indent="4"/>
    </xf>
    <xf numFmtId="0" fontId="16" fillId="16" borderId="67"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67" xfId="0" applyFont="1" applyFill="1" applyBorder="1" applyAlignment="1">
      <alignment horizontal="center" vertical="center"/>
    </xf>
    <xf numFmtId="0" fontId="37" fillId="0" borderId="21" xfId="0" applyFont="1" applyFill="1" applyBorder="1" applyAlignment="1">
      <alignment horizontal="center" vertical="center"/>
    </xf>
    <xf numFmtId="0" fontId="37" fillId="16" borderId="18" xfId="0" applyFont="1" applyFill="1" applyBorder="1" applyAlignment="1">
      <alignment horizontal="center" vertical="center"/>
    </xf>
    <xf numFmtId="0" fontId="37" fillId="16" borderId="23" xfId="0" applyFont="1" applyFill="1" applyBorder="1" applyAlignment="1">
      <alignment horizontal="center" vertical="center"/>
    </xf>
    <xf numFmtId="0" fontId="37" fillId="16" borderId="22" xfId="0" applyFont="1" applyFill="1" applyBorder="1" applyAlignment="1">
      <alignment horizontal="center" vertical="center"/>
    </xf>
    <xf numFmtId="0" fontId="37" fillId="16" borderId="10" xfId="0" applyFont="1" applyFill="1" applyBorder="1" applyAlignment="1">
      <alignment horizontal="center" vertical="center"/>
    </xf>
    <xf numFmtId="0" fontId="37" fillId="16" borderId="67" xfId="0" applyFont="1" applyFill="1" applyBorder="1" applyAlignment="1">
      <alignment horizontal="center" vertical="center"/>
    </xf>
    <xf numFmtId="0" fontId="16" fillId="16" borderId="10" xfId="0" applyFont="1" applyFill="1" applyBorder="1" applyAlignment="1">
      <alignment horizontal="center" vertical="center"/>
    </xf>
    <xf numFmtId="0" fontId="16" fillId="16" borderId="21" xfId="0" applyFont="1" applyFill="1" applyBorder="1" applyAlignment="1">
      <alignment horizontal="center" vertical="center"/>
    </xf>
    <xf numFmtId="0" fontId="36" fillId="17" borderId="0" xfId="0" applyFont="1" applyFill="1" applyAlignment="1"/>
    <xf numFmtId="0" fontId="10" fillId="17" borderId="0" xfId="0" applyFont="1" applyFill="1" applyAlignment="1">
      <alignment vertical="center"/>
    </xf>
    <xf numFmtId="0" fontId="35" fillId="17" borderId="0" xfId="0" applyFont="1" applyFill="1"/>
    <xf numFmtId="15" fontId="35" fillId="17" borderId="0" xfId="0" applyNumberFormat="1" applyFont="1" applyFill="1"/>
    <xf numFmtId="0" fontId="4" fillId="18" borderId="11" xfId="55" applyFont="1" applyFill="1" applyBorder="1" applyAlignment="1">
      <alignment horizontal="right" vertical="center"/>
    </xf>
    <xf numFmtId="0" fontId="29" fillId="18" borderId="13" xfId="0" applyFont="1" applyFill="1" applyBorder="1" applyAlignment="1">
      <alignment horizontal="center" vertical="center" wrapText="1"/>
    </xf>
    <xf numFmtId="0" fontId="38" fillId="16" borderId="23" xfId="0" applyFont="1" applyFill="1" applyBorder="1" applyAlignment="1">
      <alignment horizontal="center" vertical="center" wrapText="1"/>
    </xf>
    <xf numFmtId="0" fontId="38" fillId="16" borderId="33" xfId="0" applyFont="1" applyFill="1" applyBorder="1" applyAlignment="1">
      <alignment horizontal="center" vertical="center" wrapText="1"/>
    </xf>
    <xf numFmtId="0" fontId="39" fillId="0" borderId="10" xfId="0" applyFont="1" applyFill="1" applyBorder="1" applyAlignment="1">
      <alignment horizontal="center" vertical="center"/>
    </xf>
    <xf numFmtId="0" fontId="39" fillId="0" borderId="9" xfId="0" applyFont="1" applyFill="1" applyBorder="1" applyAlignment="1">
      <alignment horizontal="center" vertical="center"/>
    </xf>
    <xf numFmtId="0" fontId="39" fillId="0" borderId="39" xfId="0" applyFont="1" applyFill="1" applyBorder="1" applyAlignment="1">
      <alignment horizontal="center" vertical="center"/>
    </xf>
    <xf numFmtId="0" fontId="39" fillId="0" borderId="40" xfId="0" applyFont="1" applyFill="1" applyBorder="1" applyAlignment="1">
      <alignment horizontal="center" vertical="center"/>
    </xf>
    <xf numFmtId="0" fontId="29" fillId="18" borderId="11" xfId="0" applyFont="1" applyFill="1" applyBorder="1" applyAlignment="1">
      <alignment horizontal="center" vertical="center" wrapText="1"/>
    </xf>
    <xf numFmtId="0" fontId="38" fillId="16" borderId="10"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30" fillId="17" borderId="0" xfId="0" applyFont="1" applyFill="1"/>
    <xf numFmtId="0" fontId="39" fillId="17" borderId="0" xfId="0" applyFont="1" applyFill="1"/>
    <xf numFmtId="0" fontId="39" fillId="0" borderId="23" xfId="0" applyFont="1" applyFill="1" applyBorder="1" applyAlignment="1">
      <alignment horizontal="center" vertical="center"/>
    </xf>
    <xf numFmtId="3" fontId="39" fillId="0" borderId="33" xfId="0" applyNumberFormat="1" applyFont="1" applyFill="1" applyBorder="1" applyAlignment="1">
      <alignment horizontal="center" vertical="center"/>
    </xf>
    <xf numFmtId="3" fontId="39" fillId="0" borderId="9" xfId="0" applyNumberFormat="1" applyFont="1" applyFill="1" applyBorder="1" applyAlignment="1">
      <alignment horizontal="center" vertical="center"/>
    </xf>
    <xf numFmtId="3" fontId="39" fillId="0" borderId="40" xfId="0" applyNumberFormat="1" applyFont="1" applyFill="1" applyBorder="1" applyAlignment="1">
      <alignment horizontal="center" vertical="center"/>
    </xf>
    <xf numFmtId="0" fontId="39" fillId="16" borderId="32" xfId="0" applyFont="1" applyFill="1" applyBorder="1" applyAlignment="1">
      <alignment horizontal="center" vertical="center"/>
    </xf>
    <xf numFmtId="0" fontId="13" fillId="16" borderId="18" xfId="0" applyFont="1" applyFill="1" applyBorder="1" applyAlignment="1">
      <alignment horizontal="center" vertical="center"/>
    </xf>
    <xf numFmtId="0" fontId="13" fillId="16" borderId="23" xfId="0" applyFont="1" applyFill="1" applyBorder="1" applyAlignment="1">
      <alignment horizontal="center" vertical="center"/>
    </xf>
    <xf numFmtId="0" fontId="13" fillId="16" borderId="71" xfId="0" applyFont="1" applyFill="1" applyBorder="1" applyAlignment="1">
      <alignment horizontal="center" vertical="center"/>
    </xf>
    <xf numFmtId="0" fontId="13" fillId="16" borderId="21" xfId="0" applyFont="1" applyFill="1" applyBorder="1" applyAlignment="1">
      <alignment horizontal="center" vertical="center"/>
    </xf>
    <xf numFmtId="0" fontId="13" fillId="16" borderId="9" xfId="0" applyFont="1" applyFill="1" applyBorder="1" applyAlignment="1">
      <alignment horizontal="center" vertical="center"/>
    </xf>
    <xf numFmtId="0" fontId="13" fillId="0" borderId="13" xfId="0" applyFont="1" applyBorder="1" applyAlignment="1">
      <alignment horizontal="center" vertical="center"/>
    </xf>
    <xf numFmtId="0" fontId="39" fillId="0" borderId="10" xfId="0" applyFont="1" applyBorder="1" applyAlignment="1">
      <alignment horizontal="center" vertical="center"/>
    </xf>
    <xf numFmtId="0" fontId="39" fillId="0" borderId="67" xfId="0" applyFont="1" applyBorder="1" applyAlignment="1">
      <alignment horizontal="center" vertical="center"/>
    </xf>
    <xf numFmtId="0" fontId="39" fillId="0" borderId="21" xfId="0" applyFont="1" applyBorder="1" applyAlignment="1">
      <alignment horizontal="center" vertical="center"/>
    </xf>
    <xf numFmtId="0" fontId="39" fillId="0" borderId="9" xfId="0" applyFont="1" applyBorder="1" applyAlignment="1">
      <alignment horizontal="center" vertical="center"/>
    </xf>
    <xf numFmtId="0" fontId="13" fillId="0" borderId="11" xfId="0" applyFont="1" applyBorder="1" applyAlignment="1">
      <alignment horizontal="center" vertical="center"/>
    </xf>
    <xf numFmtId="0" fontId="13" fillId="18" borderId="8" xfId="0" applyFont="1" applyFill="1" applyBorder="1" applyAlignment="1">
      <alignment horizontal="center" vertical="center"/>
    </xf>
    <xf numFmtId="0" fontId="13" fillId="18" borderId="4" xfId="0" applyFont="1" applyFill="1" applyBorder="1" applyAlignment="1">
      <alignment horizontal="center" vertical="center"/>
    </xf>
    <xf numFmtId="0" fontId="13" fillId="18" borderId="72" xfId="0" applyFont="1" applyFill="1" applyBorder="1" applyAlignment="1">
      <alignment horizontal="center" vertical="center"/>
    </xf>
    <xf numFmtId="0" fontId="13" fillId="18" borderId="34" xfId="0" applyFont="1" applyFill="1" applyBorder="1" applyAlignment="1">
      <alignment horizontal="center" vertical="center"/>
    </xf>
    <xf numFmtId="0" fontId="13" fillId="18" borderId="3" xfId="0" applyFont="1" applyFill="1" applyBorder="1" applyAlignment="1">
      <alignment horizontal="center" vertical="center"/>
    </xf>
    <xf numFmtId="0" fontId="13" fillId="18" borderId="13" xfId="0" applyFont="1" applyFill="1" applyBorder="1" applyAlignment="1">
      <alignment horizontal="center" vertical="center"/>
    </xf>
    <xf numFmtId="0" fontId="13" fillId="18" borderId="11" xfId="0" applyFont="1" applyFill="1" applyBorder="1" applyAlignment="1">
      <alignment horizontal="center" vertical="center"/>
    </xf>
    <xf numFmtId="0" fontId="13" fillId="18" borderId="38" xfId="0" applyFont="1" applyFill="1" applyBorder="1" applyAlignment="1">
      <alignment horizontal="center" vertical="center"/>
    </xf>
    <xf numFmtId="0" fontId="29" fillId="18" borderId="38" xfId="0" applyFont="1" applyFill="1" applyBorder="1" applyAlignment="1">
      <alignment horizontal="center" vertical="center" wrapText="1"/>
    </xf>
    <xf numFmtId="3" fontId="0" fillId="0" borderId="10" xfId="0" applyNumberFormat="1" applyFont="1" applyFill="1" applyBorder="1" applyAlignment="1">
      <alignment horizontal="center" vertical="center"/>
    </xf>
    <xf numFmtId="3" fontId="2" fillId="18" borderId="4" xfId="0" applyNumberFormat="1" applyFont="1" applyFill="1" applyBorder="1" applyAlignment="1">
      <alignment horizontal="center" vertical="center"/>
    </xf>
    <xf numFmtId="0" fontId="13" fillId="16" borderId="10" xfId="0" applyFont="1" applyFill="1" applyBorder="1" applyAlignment="1">
      <alignment horizontal="center" vertical="center"/>
    </xf>
    <xf numFmtId="0" fontId="13" fillId="16" borderId="67" xfId="0" applyFont="1" applyFill="1" applyBorder="1" applyAlignment="1">
      <alignment horizontal="center" vertical="center"/>
    </xf>
    <xf numFmtId="3" fontId="39" fillId="0" borderId="10" xfId="0" applyNumberFormat="1" applyFont="1" applyFill="1" applyBorder="1" applyAlignment="1">
      <alignment horizontal="center" vertical="center"/>
    </xf>
    <xf numFmtId="3" fontId="39" fillId="0" borderId="67" xfId="0" applyNumberFormat="1" applyFont="1" applyFill="1" applyBorder="1" applyAlignment="1">
      <alignment horizontal="center" vertical="center"/>
    </xf>
    <xf numFmtId="3" fontId="39" fillId="0" borderId="21" xfId="0" applyNumberFormat="1" applyFont="1" applyFill="1" applyBorder="1" applyAlignment="1">
      <alignment horizontal="center" vertical="center"/>
    </xf>
    <xf numFmtId="3" fontId="13" fillId="18" borderId="4" xfId="0" applyNumberFormat="1" applyFont="1" applyFill="1" applyBorder="1" applyAlignment="1">
      <alignment horizontal="center" vertical="center"/>
    </xf>
    <xf numFmtId="3" fontId="13" fillId="18" borderId="72" xfId="0" applyNumberFormat="1" applyFont="1" applyFill="1" applyBorder="1" applyAlignment="1">
      <alignment horizontal="center" vertical="center"/>
    </xf>
    <xf numFmtId="3" fontId="13" fillId="18" borderId="34" xfId="0" applyNumberFormat="1" applyFont="1" applyFill="1" applyBorder="1" applyAlignment="1">
      <alignment horizontal="center" vertical="center"/>
    </xf>
    <xf numFmtId="3" fontId="13" fillId="18" borderId="3" xfId="0" applyNumberFormat="1" applyFont="1" applyFill="1" applyBorder="1" applyAlignment="1">
      <alignment horizontal="center" vertical="center"/>
    </xf>
    <xf numFmtId="0" fontId="16" fillId="17" borderId="0" xfId="55" applyFont="1" applyFill="1" applyAlignment="1"/>
    <xf numFmtId="0" fontId="13" fillId="15" borderId="23" xfId="55" applyFont="1" applyFill="1" applyBorder="1" applyAlignment="1">
      <alignment horizontal="center" vertical="center"/>
    </xf>
    <xf numFmtId="0" fontId="13" fillId="15" borderId="22" xfId="55" applyFont="1" applyFill="1" applyBorder="1" applyAlignment="1">
      <alignment horizontal="center" vertical="center"/>
    </xf>
    <xf numFmtId="0" fontId="13" fillId="15" borderId="10" xfId="55" applyFont="1" applyFill="1" applyBorder="1" applyAlignment="1">
      <alignment horizontal="center" vertical="center"/>
    </xf>
    <xf numFmtId="0" fontId="13" fillId="15" borderId="71" xfId="55" applyFont="1" applyFill="1" applyBorder="1" applyAlignment="1">
      <alignment horizontal="center" vertical="center"/>
    </xf>
    <xf numFmtId="0" fontId="13" fillId="15" borderId="21" xfId="55" applyFont="1" applyFill="1" applyBorder="1" applyAlignment="1">
      <alignment horizontal="center" vertical="center"/>
    </xf>
    <xf numFmtId="0" fontId="13" fillId="15" borderId="9" xfId="55" applyFont="1" applyFill="1" applyBorder="1" applyAlignment="1">
      <alignment horizontal="center" vertical="center"/>
    </xf>
    <xf numFmtId="165" fontId="37" fillId="19" borderId="10" xfId="55" applyNumberFormat="1" applyFont="1" applyFill="1" applyBorder="1" applyAlignment="1">
      <alignment horizontal="center" vertical="center"/>
    </xf>
    <xf numFmtId="165" fontId="37" fillId="19" borderId="21" xfId="55" applyNumberFormat="1" applyFont="1" applyFill="1" applyBorder="1" applyAlignment="1">
      <alignment horizontal="center" vertical="center"/>
    </xf>
    <xf numFmtId="165" fontId="37" fillId="19" borderId="67" xfId="55" applyNumberFormat="1" applyFont="1" applyFill="1" applyBorder="1" applyAlignment="1">
      <alignment horizontal="center" vertical="center"/>
    </xf>
    <xf numFmtId="165" fontId="37" fillId="19" borderId="9" xfId="55" applyNumberFormat="1" applyFont="1" applyFill="1" applyBorder="1" applyAlignment="1">
      <alignment horizontal="center" vertical="center"/>
    </xf>
    <xf numFmtId="165" fontId="40" fillId="18" borderId="10" xfId="55" applyNumberFormat="1" applyFont="1" applyFill="1" applyBorder="1" applyAlignment="1">
      <alignment horizontal="center" vertical="center"/>
    </xf>
    <xf numFmtId="165" fontId="40" fillId="18" borderId="21" xfId="55" applyNumberFormat="1" applyFont="1" applyFill="1" applyBorder="1" applyAlignment="1">
      <alignment horizontal="center" vertical="center"/>
    </xf>
    <xf numFmtId="165" fontId="40" fillId="18" borderId="14" xfId="55" applyNumberFormat="1" applyFont="1" applyFill="1" applyBorder="1" applyAlignment="1">
      <alignment horizontal="center" vertical="center"/>
    </xf>
    <xf numFmtId="165" fontId="40" fillId="18" borderId="67" xfId="55" applyNumberFormat="1" applyFont="1" applyFill="1" applyBorder="1" applyAlignment="1">
      <alignment horizontal="center" vertical="center"/>
    </xf>
    <xf numFmtId="165" fontId="40" fillId="18" borderId="9" xfId="55" applyNumberFormat="1" applyFont="1" applyFill="1" applyBorder="1" applyAlignment="1">
      <alignment horizontal="center" vertical="center"/>
    </xf>
    <xf numFmtId="165" fontId="37" fillId="19" borderId="4" xfId="55" applyNumberFormat="1" applyFont="1" applyFill="1" applyBorder="1" applyAlignment="1">
      <alignment horizontal="center" vertical="center"/>
    </xf>
    <xf numFmtId="165" fontId="37" fillId="19" borderId="34" xfId="55" applyNumberFormat="1" applyFont="1" applyFill="1" applyBorder="1" applyAlignment="1">
      <alignment horizontal="center" vertical="center"/>
    </xf>
    <xf numFmtId="165" fontId="37" fillId="19" borderId="72" xfId="55" applyNumberFormat="1" applyFont="1" applyFill="1" applyBorder="1" applyAlignment="1">
      <alignment horizontal="center" vertical="center"/>
    </xf>
    <xf numFmtId="165" fontId="37" fillId="19" borderId="3" xfId="55" applyNumberFormat="1" applyFont="1" applyFill="1" applyBorder="1" applyAlignment="1">
      <alignment horizontal="center" vertical="center"/>
    </xf>
    <xf numFmtId="165" fontId="40" fillId="18" borderId="4" xfId="55" applyNumberFormat="1" applyFont="1" applyFill="1" applyBorder="1" applyAlignment="1">
      <alignment horizontal="center" vertical="center"/>
    </xf>
    <xf numFmtId="165" fontId="40" fillId="18" borderId="34" xfId="55" applyNumberFormat="1" applyFont="1" applyFill="1" applyBorder="1" applyAlignment="1">
      <alignment horizontal="center" vertical="center"/>
    </xf>
    <xf numFmtId="165" fontId="40" fillId="18" borderId="72" xfId="55" applyNumberFormat="1" applyFont="1" applyFill="1" applyBorder="1" applyAlignment="1">
      <alignment horizontal="center" vertical="center"/>
    </xf>
    <xf numFmtId="165" fontId="40" fillId="18" borderId="3" xfId="55" applyNumberFormat="1" applyFont="1" applyFill="1" applyBorder="1" applyAlignment="1">
      <alignment horizontal="center" vertical="center"/>
    </xf>
    <xf numFmtId="0" fontId="24" fillId="17" borderId="0" xfId="55" applyFont="1" applyFill="1" applyAlignment="1"/>
    <xf numFmtId="0" fontId="16" fillId="16" borderId="11" xfId="55" applyFont="1" applyFill="1" applyBorder="1" applyAlignment="1">
      <alignment horizontal="center" vertical="center"/>
    </xf>
    <xf numFmtId="165" fontId="16" fillId="16" borderId="10" xfId="55" applyNumberFormat="1" applyFont="1" applyFill="1" applyBorder="1" applyAlignment="1">
      <alignment horizontal="center" vertical="center"/>
    </xf>
    <xf numFmtId="165" fontId="16" fillId="16" borderId="21" xfId="55" applyNumberFormat="1" applyFont="1" applyFill="1" applyBorder="1" applyAlignment="1">
      <alignment horizontal="center" vertical="center"/>
    </xf>
    <xf numFmtId="165" fontId="16" fillId="16" borderId="67" xfId="55" applyNumberFormat="1" applyFont="1" applyFill="1" applyBorder="1" applyAlignment="1">
      <alignment horizontal="center" vertical="center"/>
    </xf>
    <xf numFmtId="165" fontId="16" fillId="16" borderId="9" xfId="55" applyNumberFormat="1" applyFont="1" applyFill="1" applyBorder="1" applyAlignment="1">
      <alignment horizontal="center" vertical="center"/>
    </xf>
    <xf numFmtId="0" fontId="37" fillId="18" borderId="11" xfId="55" applyFont="1" applyFill="1" applyBorder="1" applyAlignment="1">
      <alignment horizontal="center" vertical="center"/>
    </xf>
    <xf numFmtId="0" fontId="37" fillId="18" borderId="8" xfId="55" applyFont="1" applyFill="1" applyBorder="1" applyAlignment="1">
      <alignment horizontal="center" vertical="center"/>
    </xf>
    <xf numFmtId="0" fontId="4" fillId="17" borderId="0" xfId="39" applyFont="1" applyFill="1" applyBorder="1" applyAlignment="1">
      <alignment vertical="center"/>
    </xf>
    <xf numFmtId="0" fontId="37" fillId="17" borderId="0" xfId="0" applyFont="1" applyFill="1" applyBorder="1" applyAlignment="1">
      <alignment vertical="center"/>
    </xf>
    <xf numFmtId="0" fontId="38" fillId="18" borderId="11" xfId="0" applyFont="1" applyFill="1" applyBorder="1" applyAlignment="1">
      <alignment horizontal="center" vertical="center" wrapText="1"/>
    </xf>
    <xf numFmtId="166" fontId="37" fillId="0" borderId="10" xfId="0" applyNumberFormat="1" applyFont="1" applyFill="1" applyBorder="1" applyAlignment="1">
      <alignment horizontal="center" vertical="center"/>
    </xf>
    <xf numFmtId="166" fontId="37" fillId="0" borderId="9" xfId="0" applyNumberFormat="1" applyFont="1" applyFill="1" applyBorder="1" applyAlignment="1">
      <alignment horizontal="center" vertical="center"/>
    </xf>
    <xf numFmtId="166" fontId="37" fillId="0" borderId="39" xfId="0" applyNumberFormat="1" applyFont="1" applyFill="1" applyBorder="1" applyAlignment="1">
      <alignment horizontal="center" vertical="center"/>
    </xf>
    <xf numFmtId="166" fontId="37" fillId="0" borderId="40" xfId="0" applyNumberFormat="1" applyFont="1" applyFill="1" applyBorder="1" applyAlignment="1">
      <alignment horizontal="center" vertical="center"/>
    </xf>
    <xf numFmtId="0" fontId="16" fillId="18" borderId="11" xfId="0" applyFont="1" applyFill="1" applyBorder="1" applyAlignment="1">
      <alignment horizontal="center" vertical="center"/>
    </xf>
    <xf numFmtId="0" fontId="16" fillId="18" borderId="38" xfId="0" applyFont="1" applyFill="1" applyBorder="1" applyAlignment="1">
      <alignment horizontal="center" vertical="center"/>
    </xf>
    <xf numFmtId="0" fontId="39" fillId="16" borderId="36" xfId="0" applyFont="1" applyFill="1" applyBorder="1" applyAlignment="1">
      <alignment horizontal="center" vertical="center" wrapText="1"/>
    </xf>
    <xf numFmtId="0" fontId="37" fillId="16" borderId="36" xfId="0" applyFont="1" applyFill="1" applyBorder="1" applyAlignment="1">
      <alignment horizontal="center" vertical="center" wrapText="1"/>
    </xf>
    <xf numFmtId="0" fontId="41" fillId="18" borderId="10" xfId="0" applyFont="1" applyFill="1" applyBorder="1" applyAlignment="1">
      <alignment horizontal="center" vertical="center"/>
    </xf>
    <xf numFmtId="0" fontId="41" fillId="18" borderId="21" xfId="0" applyFont="1" applyFill="1" applyBorder="1" applyAlignment="1">
      <alignment horizontal="center" vertical="center"/>
    </xf>
    <xf numFmtId="0" fontId="13" fillId="17" borderId="0" xfId="0" applyFont="1" applyFill="1" applyBorder="1" applyAlignment="1">
      <alignment horizontal="center" vertical="center"/>
    </xf>
    <xf numFmtId="0" fontId="38" fillId="0" borderId="10" xfId="0" applyFont="1" applyFill="1" applyBorder="1" applyAlignment="1">
      <alignment horizontal="center" vertical="center" wrapText="1"/>
    </xf>
    <xf numFmtId="3" fontId="38" fillId="0" borderId="9" xfId="0" applyNumberFormat="1" applyFont="1" applyFill="1" applyBorder="1" applyAlignment="1">
      <alignment horizontal="center" vertical="center" wrapText="1"/>
    </xf>
    <xf numFmtId="0" fontId="38" fillId="0" borderId="10" xfId="0" applyFont="1" applyFill="1" applyBorder="1" applyAlignment="1">
      <alignment horizontal="center" vertical="center"/>
    </xf>
    <xf numFmtId="3" fontId="38" fillId="0" borderId="9" xfId="0" applyNumberFormat="1" applyFont="1" applyFill="1" applyBorder="1" applyAlignment="1">
      <alignment horizontal="center" vertical="center"/>
    </xf>
    <xf numFmtId="0" fontId="38" fillId="0" borderId="39" xfId="0" applyFont="1" applyFill="1" applyBorder="1" applyAlignment="1">
      <alignment horizontal="center" vertical="center" wrapText="1"/>
    </xf>
    <xf numFmtId="0" fontId="38" fillId="0" borderId="39" xfId="0" applyFont="1" applyFill="1" applyBorder="1" applyAlignment="1">
      <alignment horizontal="center" vertical="center"/>
    </xf>
    <xf numFmtId="3" fontId="38" fillId="0" borderId="40" xfId="0" applyNumberFormat="1" applyFont="1" applyFill="1" applyBorder="1" applyAlignment="1">
      <alignment horizontal="center" vertical="center"/>
    </xf>
    <xf numFmtId="0" fontId="16" fillId="16" borderId="10" xfId="0" applyFont="1" applyFill="1" applyBorder="1" applyAlignment="1">
      <alignment horizontal="center" vertical="center" wrapText="1"/>
    </xf>
    <xf numFmtId="0" fontId="16" fillId="16" borderId="21" xfId="0" applyFont="1" applyFill="1" applyBorder="1" applyAlignment="1">
      <alignment horizontal="center" vertical="center" wrapText="1"/>
    </xf>
    <xf numFmtId="0" fontId="37" fillId="0" borderId="23"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37" fillId="0" borderId="19"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37" xfId="0" applyFont="1" applyFill="1" applyBorder="1" applyAlignment="1">
      <alignment horizontal="center" vertical="center"/>
    </xf>
    <xf numFmtId="0" fontId="37" fillId="21" borderId="79" xfId="0" applyFont="1" applyFill="1" applyBorder="1" applyAlignment="1">
      <alignment horizontal="center" vertical="center"/>
    </xf>
    <xf numFmtId="0" fontId="16" fillId="21" borderId="79" xfId="0" applyFont="1" applyFill="1" applyBorder="1" applyAlignment="1">
      <alignment horizontal="center" vertical="center"/>
    </xf>
    <xf numFmtId="0" fontId="37" fillId="0" borderId="79" xfId="0" applyFont="1" applyFill="1" applyBorder="1" applyAlignment="1">
      <alignment horizontal="center" vertical="center"/>
    </xf>
    <xf numFmtId="0" fontId="37" fillId="0" borderId="77" xfId="0" applyFont="1" applyFill="1" applyBorder="1" applyAlignment="1">
      <alignment horizontal="center" vertical="center"/>
    </xf>
    <xf numFmtId="0" fontId="16" fillId="18" borderId="23" xfId="0" applyFont="1" applyFill="1" applyBorder="1" applyAlignment="1">
      <alignment horizontal="center" vertical="center" wrapText="1"/>
    </xf>
    <xf numFmtId="0" fontId="37" fillId="0" borderId="71" xfId="0" applyFont="1" applyFill="1" applyBorder="1" applyAlignment="1">
      <alignment horizontal="center" vertical="center" wrapText="1"/>
    </xf>
    <xf numFmtId="0" fontId="37" fillId="16" borderId="71" xfId="0" applyFont="1" applyFill="1" applyBorder="1" applyAlignment="1">
      <alignment horizontal="center" vertical="center"/>
    </xf>
    <xf numFmtId="0" fontId="37" fillId="0" borderId="15" xfId="0" applyFont="1" applyFill="1" applyBorder="1" applyAlignment="1">
      <alignment horizontal="center" vertical="center"/>
    </xf>
    <xf numFmtId="3" fontId="40" fillId="0" borderId="10" xfId="0" applyNumberFormat="1" applyFont="1" applyFill="1" applyBorder="1" applyAlignment="1">
      <alignment horizontal="center" vertical="center"/>
    </xf>
    <xf numFmtId="3" fontId="40" fillId="0" borderId="15" xfId="0" applyNumberFormat="1" applyFont="1" applyFill="1" applyBorder="1" applyAlignment="1">
      <alignment horizontal="center" vertical="center"/>
    </xf>
    <xf numFmtId="0" fontId="40" fillId="0" borderId="15" xfId="0" applyFont="1" applyFill="1" applyBorder="1" applyAlignment="1">
      <alignment horizontal="center" vertical="center"/>
    </xf>
    <xf numFmtId="3" fontId="40" fillId="0" borderId="67" xfId="0" applyNumberFormat="1" applyFont="1" applyFill="1" applyBorder="1" applyAlignment="1">
      <alignment horizontal="center" vertical="center"/>
    </xf>
    <xf numFmtId="0" fontId="16" fillId="17" borderId="0" xfId="0" applyFont="1" applyFill="1" applyAlignment="1">
      <alignment horizontal="center"/>
    </xf>
    <xf numFmtId="0" fontId="37" fillId="17" borderId="0" xfId="0" applyFont="1" applyFill="1"/>
    <xf numFmtId="0" fontId="37" fillId="18" borderId="15" xfId="0" applyFont="1" applyFill="1" applyBorder="1" applyAlignment="1">
      <alignment horizontal="center" vertical="center" wrapText="1"/>
    </xf>
    <xf numFmtId="0" fontId="37" fillId="18" borderId="10" xfId="0" applyFont="1" applyFill="1" applyBorder="1" applyAlignment="1">
      <alignment horizontal="center" vertical="center" wrapText="1"/>
    </xf>
    <xf numFmtId="0" fontId="37" fillId="18" borderId="21" xfId="0" applyFont="1" applyFill="1" applyBorder="1" applyAlignment="1">
      <alignment horizontal="center" vertical="center" wrapText="1"/>
    </xf>
    <xf numFmtId="0" fontId="37" fillId="0" borderId="61" xfId="0" applyFont="1" applyFill="1" applyBorder="1" applyAlignment="1">
      <alignment horizontal="center" vertical="center" wrapText="1"/>
    </xf>
    <xf numFmtId="0" fontId="40" fillId="18" borderId="61" xfId="0" applyFont="1" applyFill="1" applyBorder="1" applyAlignment="1">
      <alignment horizontal="center" vertical="center" wrapText="1"/>
    </xf>
    <xf numFmtId="0" fontId="37" fillId="0" borderId="61" xfId="0" applyFont="1" applyBorder="1" applyAlignment="1">
      <alignment horizontal="center" vertical="center"/>
    </xf>
    <xf numFmtId="0" fontId="37" fillId="0" borderId="65" xfId="0" applyFont="1" applyFill="1" applyBorder="1" applyAlignment="1">
      <alignment horizontal="center" vertical="center" wrapText="1"/>
    </xf>
    <xf numFmtId="0" fontId="40" fillId="18" borderId="36" xfId="0" applyFont="1" applyFill="1" applyBorder="1" applyAlignment="1">
      <alignment horizontal="center" vertical="center" wrapText="1"/>
    </xf>
    <xf numFmtId="0" fontId="37" fillId="0" borderId="10" xfId="0" applyFont="1" applyBorder="1" applyAlignment="1">
      <alignment horizontal="center" vertical="center"/>
    </xf>
    <xf numFmtId="0" fontId="37" fillId="0" borderId="15"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40" fillId="18" borderId="10" xfId="0" applyFont="1" applyFill="1" applyBorder="1" applyAlignment="1">
      <alignment horizontal="center" vertical="center" wrapText="1"/>
    </xf>
    <xf numFmtId="0" fontId="38" fillId="22" borderId="10" xfId="0" applyFont="1" applyFill="1" applyBorder="1" applyAlignment="1">
      <alignment horizontal="center" vertical="center"/>
    </xf>
    <xf numFmtId="0" fontId="38" fillId="22" borderId="21" xfId="0" applyFont="1" applyFill="1" applyBorder="1" applyAlignment="1">
      <alignment horizontal="center" vertical="center"/>
    </xf>
    <xf numFmtId="0" fontId="37" fillId="0" borderId="21" xfId="0" applyFont="1" applyBorder="1" applyAlignment="1">
      <alignment horizontal="center" vertical="center"/>
    </xf>
    <xf numFmtId="0" fontId="38" fillId="0" borderId="10" xfId="0" applyFont="1" applyBorder="1" applyAlignment="1">
      <alignment horizontal="center" vertical="center"/>
    </xf>
    <xf numFmtId="0" fontId="38" fillId="0" borderId="21" xfId="0" applyFont="1" applyBorder="1" applyAlignment="1">
      <alignment horizontal="center" vertical="center"/>
    </xf>
    <xf numFmtId="0" fontId="38" fillId="0" borderId="21" xfId="0" applyFont="1" applyFill="1" applyBorder="1" applyAlignment="1">
      <alignment horizontal="center" vertical="center"/>
    </xf>
    <xf numFmtId="0" fontId="37" fillId="22" borderId="23" xfId="0" applyFont="1" applyFill="1" applyBorder="1" applyAlignment="1">
      <alignment horizontal="center" vertical="center"/>
    </xf>
    <xf numFmtId="0" fontId="37" fillId="22" borderId="22" xfId="0" applyFont="1" applyFill="1" applyBorder="1" applyAlignment="1">
      <alignment horizontal="center" vertical="center"/>
    </xf>
    <xf numFmtId="0" fontId="29" fillId="0" borderId="10" xfId="0" applyFont="1" applyBorder="1" applyAlignment="1">
      <alignment horizontal="center" vertical="center"/>
    </xf>
    <xf numFmtId="0" fontId="29" fillId="0" borderId="23" xfId="0" applyFont="1" applyBorder="1" applyAlignment="1">
      <alignment horizontal="center" vertical="center"/>
    </xf>
    <xf numFmtId="0" fontId="38" fillId="0" borderId="23" xfId="0" applyFont="1" applyBorder="1" applyAlignment="1">
      <alignment horizontal="center" vertical="center" wrapText="1"/>
    </xf>
    <xf numFmtId="0" fontId="38" fillId="0" borderId="23" xfId="0" applyFont="1" applyFill="1" applyBorder="1" applyAlignment="1">
      <alignment horizontal="center" vertical="center" wrapText="1"/>
    </xf>
    <xf numFmtId="0" fontId="38" fillId="0" borderId="2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1" xfId="0" applyFont="1" applyBorder="1" applyAlignment="1">
      <alignment horizontal="center" vertical="center" wrapText="1"/>
    </xf>
    <xf numFmtId="0" fontId="39" fillId="16" borderId="10" xfId="0" applyFont="1" applyFill="1" applyBorder="1" applyAlignment="1">
      <alignment horizontal="center" vertical="center"/>
    </xf>
    <xf numFmtId="0" fontId="39" fillId="16" borderId="21" xfId="0" applyFont="1" applyFill="1" applyBorder="1" applyAlignment="1">
      <alignment horizontal="center" vertical="center"/>
    </xf>
    <xf numFmtId="0" fontId="39" fillId="15" borderId="10" xfId="0" applyFont="1" applyFill="1" applyBorder="1" applyAlignment="1">
      <alignment vertical="center"/>
    </xf>
    <xf numFmtId="0" fontId="13" fillId="18" borderId="23" xfId="0" applyFont="1" applyFill="1" applyBorder="1" applyAlignment="1">
      <alignment horizontal="center" vertical="center"/>
    </xf>
    <xf numFmtId="0" fontId="13" fillId="18" borderId="10" xfId="0" applyFont="1" applyFill="1" applyBorder="1" applyAlignment="1">
      <alignment horizontal="center" vertical="center"/>
    </xf>
    <xf numFmtId="0" fontId="39" fillId="18" borderId="10" xfId="0" applyFont="1" applyFill="1" applyBorder="1" applyAlignment="1">
      <alignment horizontal="center" vertical="center"/>
    </xf>
    <xf numFmtId="0" fontId="39" fillId="18" borderId="21" xfId="0" applyFont="1" applyFill="1" applyBorder="1" applyAlignment="1">
      <alignment horizontal="center" vertical="center"/>
    </xf>
    <xf numFmtId="0" fontId="13" fillId="18" borderId="21" xfId="0" applyFont="1" applyFill="1" applyBorder="1" applyAlignment="1">
      <alignment horizontal="center" vertical="center"/>
    </xf>
    <xf numFmtId="0" fontId="37" fillId="0" borderId="0" xfId="130" applyFont="1" applyFill="1" applyBorder="1" applyAlignment="1">
      <alignment horizontal="left" vertical="center" wrapText="1" indent="10"/>
    </xf>
    <xf numFmtId="0" fontId="2" fillId="0" borderId="42" xfId="0" applyFont="1" applyFill="1" applyBorder="1" applyAlignment="1">
      <alignment horizontal="justify" vertical="center"/>
    </xf>
    <xf numFmtId="0" fontId="2" fillId="0" borderId="41" xfId="0" applyFont="1" applyFill="1" applyBorder="1" applyAlignment="1">
      <alignment horizontal="justify" vertical="center"/>
    </xf>
    <xf numFmtId="0" fontId="45" fillId="0" borderId="41" xfId="0" applyFont="1" applyFill="1" applyBorder="1" applyAlignment="1">
      <alignment horizontal="justify" vertical="center"/>
    </xf>
    <xf numFmtId="0" fontId="2" fillId="0" borderId="41" xfId="0" applyFont="1" applyFill="1" applyBorder="1" applyAlignment="1">
      <alignment vertical="center"/>
    </xf>
    <xf numFmtId="0" fontId="16" fillId="16" borderId="10" xfId="0" applyFont="1" applyFill="1" applyBorder="1" applyAlignment="1">
      <alignment horizontal="center" vertical="center"/>
    </xf>
    <xf numFmtId="0" fontId="37" fillId="18" borderId="10" xfId="0" applyFont="1" applyFill="1" applyBorder="1" applyAlignment="1">
      <alignment horizontal="center" vertical="center" wrapText="1"/>
    </xf>
    <xf numFmtId="0" fontId="37" fillId="16" borderId="21" xfId="0" applyFont="1" applyFill="1" applyBorder="1" applyAlignment="1">
      <alignment horizontal="center" vertical="center"/>
    </xf>
    <xf numFmtId="0" fontId="12" fillId="17" borderId="0" xfId="0" applyFont="1" applyFill="1" applyAlignment="1">
      <alignment vertical="top"/>
    </xf>
    <xf numFmtId="0" fontId="42" fillId="20" borderId="13" xfId="55" applyFont="1" applyFill="1" applyBorder="1" applyAlignment="1">
      <alignment horizontal="center" vertical="center"/>
    </xf>
    <xf numFmtId="0" fontId="6" fillId="19" borderId="11" xfId="55" applyFont="1" applyFill="1" applyBorder="1" applyAlignment="1">
      <alignment vertical="center"/>
    </xf>
    <xf numFmtId="0" fontId="3" fillId="19" borderId="11" xfId="55" applyFont="1" applyFill="1" applyBorder="1" applyAlignment="1">
      <alignment vertical="center"/>
    </xf>
    <xf numFmtId="0" fontId="6" fillId="19" borderId="8" xfId="55" applyFont="1" applyFill="1" applyBorder="1" applyAlignment="1">
      <alignment vertical="center"/>
    </xf>
    <xf numFmtId="0" fontId="6" fillId="19" borderId="11" xfId="55" applyFont="1" applyFill="1" applyBorder="1" applyAlignment="1">
      <alignment horizontal="center" vertical="center" wrapText="1"/>
    </xf>
    <xf numFmtId="0" fontId="6" fillId="19" borderId="8" xfId="55" applyFont="1" applyFill="1" applyBorder="1" applyAlignment="1">
      <alignment horizontal="center" vertical="center" wrapText="1"/>
    </xf>
    <xf numFmtId="0" fontId="52" fillId="20" borderId="13" xfId="55" applyFont="1" applyFill="1" applyBorder="1" applyAlignment="1">
      <alignment horizontal="center" vertical="center"/>
    </xf>
    <xf numFmtId="0" fontId="37" fillId="15" borderId="10" xfId="0" applyFont="1" applyFill="1" applyBorder="1" applyAlignment="1">
      <alignment horizontal="center" vertical="center" wrapText="1"/>
    </xf>
    <xf numFmtId="0" fontId="37" fillId="16" borderId="10" xfId="0" applyFont="1" applyFill="1" applyBorder="1" applyAlignment="1">
      <alignment horizontal="center" vertical="center" wrapText="1"/>
    </xf>
    <xf numFmtId="0" fontId="37" fillId="16" borderId="67" xfId="0" applyFont="1" applyFill="1" applyBorder="1" applyAlignment="1">
      <alignment horizontal="center" vertical="center" wrapText="1"/>
    </xf>
    <xf numFmtId="0" fontId="37" fillId="18" borderId="23" xfId="0" applyFont="1" applyFill="1" applyBorder="1" applyAlignment="1">
      <alignment horizontal="center" vertical="center" wrapText="1"/>
    </xf>
    <xf numFmtId="14" fontId="37" fillId="0" borderId="61" xfId="0" applyNumberFormat="1" applyFont="1" applyBorder="1" applyAlignment="1">
      <alignment horizontal="center" vertical="center"/>
    </xf>
    <xf numFmtId="14" fontId="37" fillId="0" borderId="61" xfId="0" applyNumberFormat="1" applyFont="1" applyBorder="1" applyAlignment="1">
      <alignment horizontal="center" vertical="center" wrapText="1"/>
    </xf>
    <xf numFmtId="14" fontId="37" fillId="0" borderId="10" xfId="0" applyNumberFormat="1" applyFont="1" applyBorder="1" applyAlignment="1">
      <alignment horizontal="center" vertical="center"/>
    </xf>
    <xf numFmtId="14" fontId="37" fillId="0" borderId="10" xfId="0" applyNumberFormat="1" applyFont="1" applyBorder="1" applyAlignment="1">
      <alignment horizontal="center" vertical="center" wrapText="1"/>
    </xf>
    <xf numFmtId="0" fontId="37" fillId="22" borderId="23" xfId="0" applyFont="1" applyFill="1" applyBorder="1" applyAlignment="1">
      <alignment vertical="center"/>
    </xf>
    <xf numFmtId="0" fontId="37" fillId="22" borderId="10" xfId="0" applyFont="1" applyFill="1" applyBorder="1" applyAlignment="1">
      <alignment horizontal="center" vertical="center"/>
    </xf>
    <xf numFmtId="0" fontId="37" fillId="18" borderId="10" xfId="0" applyFont="1" applyFill="1" applyBorder="1" applyAlignment="1">
      <alignment horizontal="center" vertical="center"/>
    </xf>
    <xf numFmtId="0" fontId="38" fillId="16" borderId="10" xfId="0" applyFont="1" applyFill="1" applyBorder="1" applyAlignment="1">
      <alignment horizontal="center" vertical="center"/>
    </xf>
    <xf numFmtId="0" fontId="38" fillId="16" borderId="21" xfId="0" applyFont="1" applyFill="1" applyBorder="1" applyAlignment="1">
      <alignment horizontal="center" vertical="center"/>
    </xf>
    <xf numFmtId="3" fontId="39" fillId="0" borderId="62" xfId="0" applyNumberFormat="1" applyFont="1" applyFill="1" applyBorder="1" applyAlignment="1">
      <alignment horizontal="center" vertical="center"/>
    </xf>
    <xf numFmtId="3" fontId="39" fillId="0" borderId="63" xfId="0" applyNumberFormat="1" applyFont="1" applyFill="1" applyBorder="1" applyAlignment="1">
      <alignment horizontal="center" vertical="center"/>
    </xf>
    <xf numFmtId="3" fontId="39" fillId="0" borderId="64" xfId="0" applyNumberFormat="1" applyFont="1" applyFill="1" applyBorder="1" applyAlignment="1">
      <alignment horizontal="center" vertical="center"/>
    </xf>
    <xf numFmtId="3" fontId="16" fillId="15" borderId="23" xfId="0" applyNumberFormat="1" applyFont="1" applyFill="1" applyBorder="1" applyAlignment="1">
      <alignment horizontal="center" vertical="center"/>
    </xf>
    <xf numFmtId="0" fontId="11" fillId="17" borderId="25" xfId="0" applyFont="1" applyFill="1" applyBorder="1" applyAlignment="1">
      <alignment horizontal="right"/>
    </xf>
    <xf numFmtId="0" fontId="17" fillId="23" borderId="47" xfId="0" applyFont="1" applyFill="1" applyBorder="1" applyAlignment="1" applyProtection="1">
      <alignment horizontal="center" vertical="center" wrapText="1"/>
      <protection locked="0"/>
    </xf>
    <xf numFmtId="0" fontId="17" fillId="23" borderId="48" xfId="0" applyFont="1" applyFill="1" applyBorder="1" applyAlignment="1" applyProtection="1">
      <alignment horizontal="center" vertical="center"/>
      <protection locked="0"/>
    </xf>
    <xf numFmtId="0" fontId="17" fillId="23" borderId="49" xfId="0" applyFont="1" applyFill="1" applyBorder="1" applyAlignment="1" applyProtection="1">
      <alignment horizontal="center" vertical="center"/>
      <protection locked="0"/>
    </xf>
    <xf numFmtId="0" fontId="13" fillId="24" borderId="43" xfId="130" applyFont="1" applyFill="1" applyBorder="1" applyAlignment="1">
      <alignment horizontal="left" vertical="center" wrapText="1"/>
    </xf>
    <xf numFmtId="0" fontId="13" fillId="24" borderId="44" xfId="130" applyFont="1" applyFill="1" applyBorder="1" applyAlignment="1">
      <alignment horizontal="left" vertical="center" wrapText="1"/>
    </xf>
    <xf numFmtId="0" fontId="13" fillId="24" borderId="45" xfId="130" applyFont="1" applyFill="1" applyBorder="1" applyAlignment="1">
      <alignment horizontal="left" vertical="center" wrapText="1"/>
    </xf>
    <xf numFmtId="0" fontId="19" fillId="18" borderId="68" xfId="130" applyFont="1" applyFill="1" applyBorder="1" applyAlignment="1">
      <alignment horizontal="left" vertical="center" wrapText="1" indent="1"/>
    </xf>
    <xf numFmtId="0" fontId="19" fillId="18" borderId="69" xfId="130" applyFont="1" applyFill="1" applyBorder="1" applyAlignment="1">
      <alignment horizontal="left" vertical="center" wrapText="1" indent="1"/>
    </xf>
    <xf numFmtId="0" fontId="19" fillId="18" borderId="70" xfId="130" applyFont="1" applyFill="1" applyBorder="1" applyAlignment="1">
      <alignment horizontal="left" vertical="center" wrapText="1" indent="1"/>
    </xf>
    <xf numFmtId="0" fontId="37" fillId="17" borderId="0" xfId="130" applyFont="1" applyFill="1" applyBorder="1" applyAlignment="1">
      <alignment horizontal="left" vertical="center" wrapText="1"/>
    </xf>
    <xf numFmtId="0" fontId="32" fillId="16" borderId="12" xfId="0" applyFont="1" applyFill="1" applyBorder="1" applyAlignment="1">
      <alignment horizontal="center" vertical="center"/>
    </xf>
    <xf numFmtId="0" fontId="32" fillId="16" borderId="17" xfId="0" applyFont="1" applyFill="1" applyBorder="1" applyAlignment="1">
      <alignment horizontal="center" vertical="center"/>
    </xf>
    <xf numFmtId="0" fontId="13" fillId="17" borderId="46" xfId="0" applyFont="1" applyFill="1" applyBorder="1" applyAlignment="1">
      <alignment horizontal="center" vertical="center"/>
    </xf>
    <xf numFmtId="0" fontId="10" fillId="17" borderId="0" xfId="0" applyFont="1" applyFill="1" applyBorder="1" applyAlignment="1">
      <alignment horizontal="left" vertical="top"/>
    </xf>
    <xf numFmtId="0" fontId="13" fillId="0" borderId="0" xfId="0" applyFont="1" applyFill="1" applyAlignment="1">
      <alignment horizontal="center" wrapText="1"/>
    </xf>
    <xf numFmtId="0" fontId="16" fillId="15" borderId="12" xfId="0" applyFont="1" applyFill="1" applyBorder="1" applyAlignment="1">
      <alignment horizontal="center" vertical="center" wrapText="1"/>
    </xf>
    <xf numFmtId="0" fontId="16" fillId="15" borderId="16" xfId="0" applyFont="1" applyFill="1" applyBorder="1" applyAlignment="1">
      <alignment horizontal="center" vertical="center" wrapText="1"/>
    </xf>
    <xf numFmtId="0" fontId="16" fillId="15" borderId="17" xfId="0" applyFont="1" applyFill="1" applyBorder="1" applyAlignment="1">
      <alignment horizontal="center" vertical="center" wrapText="1"/>
    </xf>
    <xf numFmtId="0" fontId="13" fillId="17" borderId="0" xfId="0" applyFont="1" applyFill="1" applyAlignment="1">
      <alignment horizontal="center" vertical="center" wrapText="1"/>
    </xf>
    <xf numFmtId="0" fontId="16" fillId="15" borderId="53"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54" xfId="0" applyFont="1" applyFill="1" applyBorder="1" applyAlignment="1">
      <alignment horizontal="center" vertical="center" wrapText="1"/>
    </xf>
    <xf numFmtId="0" fontId="29"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13" fillId="15" borderId="12" xfId="0" applyFont="1" applyFill="1" applyBorder="1" applyAlignment="1">
      <alignment horizontal="center" vertical="center"/>
    </xf>
    <xf numFmtId="0" fontId="13" fillId="15" borderId="16" xfId="0" applyFont="1" applyFill="1" applyBorder="1" applyAlignment="1">
      <alignment horizontal="center" vertical="center"/>
    </xf>
    <xf numFmtId="0" fontId="13" fillId="15" borderId="17" xfId="0" applyFont="1" applyFill="1" applyBorder="1" applyAlignment="1">
      <alignment horizontal="center" vertical="center"/>
    </xf>
    <xf numFmtId="0" fontId="13" fillId="17" borderId="0" xfId="0" applyFont="1" applyFill="1" applyAlignment="1">
      <alignment horizontal="center"/>
    </xf>
    <xf numFmtId="0" fontId="16" fillId="15" borderId="12" xfId="0" applyFont="1" applyFill="1" applyBorder="1" applyAlignment="1">
      <alignment horizontal="center" vertical="center"/>
    </xf>
    <xf numFmtId="0" fontId="16" fillId="15" borderId="16" xfId="0" applyFont="1" applyFill="1" applyBorder="1" applyAlignment="1">
      <alignment horizontal="center" vertical="center"/>
    </xf>
    <xf numFmtId="0" fontId="16" fillId="15" borderId="17" xfId="0" applyFont="1" applyFill="1" applyBorder="1" applyAlignment="1">
      <alignment horizontal="center" vertical="center"/>
    </xf>
    <xf numFmtId="0" fontId="4" fillId="17" borderId="2" xfId="39" applyFont="1" applyFill="1" applyBorder="1" applyAlignment="1">
      <alignment horizontal="left" vertical="top" wrapText="1"/>
    </xf>
    <xf numFmtId="0" fontId="42" fillId="20" borderId="12" xfId="55" applyFont="1" applyFill="1" applyBorder="1" applyAlignment="1">
      <alignment horizontal="center" vertical="center"/>
    </xf>
    <xf numFmtId="0" fontId="42" fillId="20" borderId="16" xfId="55" applyFont="1" applyFill="1" applyBorder="1" applyAlignment="1">
      <alignment horizontal="center" vertical="center"/>
    </xf>
    <xf numFmtId="0" fontId="42" fillId="20" borderId="17" xfId="55" applyFont="1" applyFill="1" applyBorder="1" applyAlignment="1">
      <alignment horizontal="center" vertical="center"/>
    </xf>
    <xf numFmtId="0" fontId="16" fillId="17" borderId="0" xfId="55" applyFont="1" applyFill="1" applyAlignment="1">
      <alignment horizontal="center" vertical="center" wrapText="1"/>
    </xf>
    <xf numFmtId="0" fontId="6" fillId="17" borderId="0" xfId="39" applyFont="1" applyFill="1" applyBorder="1" applyAlignment="1">
      <alignment horizontal="left" vertical="top" wrapText="1"/>
    </xf>
    <xf numFmtId="0" fontId="6" fillId="17" borderId="0" xfId="39" applyFont="1" applyFill="1" applyBorder="1" applyAlignment="1">
      <alignment horizontal="left" vertical="center" wrapText="1"/>
    </xf>
    <xf numFmtId="0" fontId="4" fillId="17" borderId="2" xfId="39" applyFont="1" applyFill="1" applyBorder="1" applyAlignment="1">
      <alignment horizontal="left" vertical="center" wrapText="1"/>
    </xf>
    <xf numFmtId="0" fontId="23" fillId="20" borderId="12" xfId="55" applyFont="1" applyFill="1" applyBorder="1" applyAlignment="1">
      <alignment horizontal="center" vertical="center"/>
    </xf>
    <xf numFmtId="0" fontId="23" fillId="20" borderId="16" xfId="55" applyFont="1" applyFill="1" applyBorder="1" applyAlignment="1">
      <alignment horizontal="center" vertical="center"/>
    </xf>
    <xf numFmtId="0" fontId="23" fillId="20" borderId="17" xfId="55" applyFont="1" applyFill="1" applyBorder="1" applyAlignment="1">
      <alignment horizontal="center" vertical="center"/>
    </xf>
    <xf numFmtId="0" fontId="4" fillId="17" borderId="0" xfId="55" applyFont="1" applyFill="1" applyAlignment="1">
      <alignment horizontal="center" wrapText="1"/>
    </xf>
    <xf numFmtId="0" fontId="6" fillId="17" borderId="0" xfId="39" applyFont="1" applyFill="1" applyBorder="1" applyAlignment="1">
      <alignment vertical="center" wrapText="1"/>
    </xf>
    <xf numFmtId="0" fontId="24" fillId="17" borderId="0" xfId="0" applyFont="1" applyFill="1" applyBorder="1" applyAlignment="1"/>
    <xf numFmtId="0" fontId="30" fillId="17" borderId="0" xfId="0" applyFont="1" applyFill="1" applyBorder="1" applyAlignment="1">
      <alignment horizontal="left" vertical="center" wrapText="1"/>
    </xf>
    <xf numFmtId="0" fontId="12" fillId="17" borderId="0" xfId="0" applyFont="1" applyFill="1" applyBorder="1" applyAlignment="1">
      <alignment horizontal="left" vertical="top" wrapText="1"/>
    </xf>
    <xf numFmtId="0" fontId="39" fillId="15" borderId="21" xfId="0" applyFont="1" applyFill="1" applyBorder="1" applyAlignment="1">
      <alignment horizontal="center" vertical="center"/>
    </xf>
    <xf numFmtId="0" fontId="39" fillId="15" borderId="67" xfId="0" applyFont="1" applyFill="1" applyBorder="1" applyAlignment="1">
      <alignment horizontal="center" vertical="center"/>
    </xf>
    <xf numFmtId="0" fontId="39" fillId="15" borderId="15" xfId="0" applyFont="1" applyFill="1" applyBorder="1" applyAlignment="1">
      <alignment horizontal="center" vertical="center"/>
    </xf>
    <xf numFmtId="0" fontId="0" fillId="0" borderId="21" xfId="0" applyBorder="1" applyAlignment="1">
      <alignment horizontal="center"/>
    </xf>
    <xf numFmtId="0" fontId="0" fillId="0" borderId="67" xfId="0" applyBorder="1" applyAlignment="1">
      <alignment horizontal="center"/>
    </xf>
    <xf numFmtId="0" fontId="0" fillId="0" borderId="15" xfId="0" applyBorder="1" applyAlignment="1">
      <alignment horizontal="center"/>
    </xf>
    <xf numFmtId="0" fontId="39" fillId="15" borderId="74" xfId="0" applyFont="1" applyFill="1" applyBorder="1" applyAlignment="1">
      <alignment horizontal="center" vertical="center" wrapText="1"/>
    </xf>
    <xf numFmtId="0" fontId="39" fillId="15" borderId="75" xfId="0" applyFont="1" applyFill="1" applyBorder="1" applyAlignment="1">
      <alignment horizontal="center" vertical="center" wrapText="1"/>
    </xf>
    <xf numFmtId="0" fontId="39" fillId="15" borderId="65" xfId="0" applyFont="1" applyFill="1" applyBorder="1" applyAlignment="1">
      <alignment horizontal="center" vertical="center" wrapText="1"/>
    </xf>
    <xf numFmtId="0" fontId="39" fillId="15" borderId="22" xfId="0" applyFont="1" applyFill="1" applyBorder="1" applyAlignment="1">
      <alignment horizontal="center" vertical="center" wrapText="1"/>
    </xf>
    <xf numFmtId="0" fontId="39" fillId="15" borderId="71" xfId="0" applyFont="1" applyFill="1" applyBorder="1" applyAlignment="1">
      <alignment horizontal="center" vertical="center" wrapText="1"/>
    </xf>
    <xf numFmtId="0" fontId="39" fillId="15" borderId="18" xfId="0" applyFont="1" applyFill="1" applyBorder="1" applyAlignment="1">
      <alignment horizontal="center" vertical="center" wrapText="1"/>
    </xf>
    <xf numFmtId="0" fontId="30" fillId="19" borderId="0" xfId="0" applyFont="1" applyFill="1" applyBorder="1" applyAlignment="1">
      <alignment horizontal="left" vertical="center"/>
    </xf>
    <xf numFmtId="0" fontId="39" fillId="18" borderId="21" xfId="0" applyFont="1" applyFill="1" applyBorder="1" applyAlignment="1">
      <alignment horizontal="right" vertical="center"/>
    </xf>
    <xf numFmtId="0" fontId="41" fillId="18" borderId="67" xfId="0" applyFont="1" applyFill="1" applyBorder="1" applyAlignment="1">
      <alignment horizontal="right" vertical="center"/>
    </xf>
    <xf numFmtId="0" fontId="41" fillId="18" borderId="15" xfId="0" applyFont="1" applyFill="1" applyBorder="1" applyAlignment="1">
      <alignment horizontal="right" vertical="center"/>
    </xf>
    <xf numFmtId="0" fontId="16" fillId="15" borderId="7" xfId="0" applyFont="1" applyFill="1" applyBorder="1" applyAlignment="1">
      <alignment horizontal="center" vertical="center" wrapText="1"/>
    </xf>
    <xf numFmtId="0" fontId="16" fillId="15" borderId="6" xfId="0" applyFont="1" applyFill="1" applyBorder="1" applyAlignment="1">
      <alignment horizontal="center" vertical="center" wrapText="1"/>
    </xf>
    <xf numFmtId="0" fontId="16" fillId="15" borderId="5" xfId="0" applyFont="1" applyFill="1" applyBorder="1" applyAlignment="1">
      <alignment horizontal="center" vertical="center" wrapText="1"/>
    </xf>
    <xf numFmtId="0" fontId="13" fillId="17" borderId="0" xfId="0" applyFont="1" applyFill="1" applyAlignment="1">
      <alignment horizontal="center" vertical="center"/>
    </xf>
    <xf numFmtId="0" fontId="16" fillId="16" borderId="10" xfId="0" applyFont="1" applyFill="1" applyBorder="1" applyAlignment="1">
      <alignment horizontal="center" vertical="center"/>
    </xf>
    <xf numFmtId="0" fontId="16" fillId="16" borderId="15" xfId="0" applyFont="1" applyFill="1" applyBorder="1" applyAlignment="1">
      <alignment horizontal="center" vertical="center"/>
    </xf>
    <xf numFmtId="0" fontId="10" fillId="17" borderId="0" xfId="0" applyFont="1" applyFill="1" applyBorder="1" applyAlignment="1">
      <alignment horizontal="left" vertical="center"/>
    </xf>
    <xf numFmtId="0" fontId="37" fillId="16" borderId="76" xfId="0" applyFont="1" applyFill="1" applyBorder="1" applyAlignment="1">
      <alignment horizontal="center" vertical="center"/>
    </xf>
    <xf numFmtId="0" fontId="37" fillId="16" borderId="24" xfId="0" applyFont="1" applyFill="1" applyBorder="1" applyAlignment="1">
      <alignment horizontal="center" vertical="center"/>
    </xf>
    <xf numFmtId="0" fontId="16" fillId="0" borderId="23" xfId="0" applyFont="1" applyBorder="1" applyAlignment="1">
      <alignment horizontal="center" vertical="center"/>
    </xf>
    <xf numFmtId="0" fontId="16" fillId="0" borderId="18" xfId="0" applyFont="1" applyBorder="1" applyAlignment="1">
      <alignment horizontal="center" vertical="center"/>
    </xf>
    <xf numFmtId="0" fontId="16" fillId="0" borderId="10" xfId="0" applyFont="1" applyBorder="1" applyAlignment="1">
      <alignment horizontal="center" vertical="center"/>
    </xf>
    <xf numFmtId="0" fontId="16" fillId="0" borderId="15" xfId="0" applyFont="1" applyBorder="1" applyAlignment="1">
      <alignment horizontal="center" vertical="center"/>
    </xf>
    <xf numFmtId="0" fontId="16" fillId="15" borderId="21" xfId="0" applyFont="1" applyFill="1" applyBorder="1" applyAlignment="1">
      <alignment horizontal="center" vertical="center"/>
    </xf>
    <xf numFmtId="0" fontId="16" fillId="15" borderId="67" xfId="0" applyFont="1" applyFill="1" applyBorder="1" applyAlignment="1">
      <alignment horizontal="center" vertical="center"/>
    </xf>
    <xf numFmtId="0" fontId="16" fillId="15" borderId="15" xfId="0" applyFont="1" applyFill="1" applyBorder="1" applyAlignment="1">
      <alignment horizontal="center" vertical="center"/>
    </xf>
    <xf numFmtId="0" fontId="16" fillId="15" borderId="21" xfId="0" applyFont="1" applyFill="1" applyBorder="1" applyAlignment="1">
      <alignment horizontal="center" vertical="center" wrapText="1"/>
    </xf>
    <xf numFmtId="0" fontId="16" fillId="15" borderId="67" xfId="0" applyFont="1" applyFill="1" applyBorder="1" applyAlignment="1">
      <alignment horizontal="center" vertical="center" wrapText="1"/>
    </xf>
    <xf numFmtId="0" fontId="16" fillId="15" borderId="15" xfId="0" applyFont="1" applyFill="1" applyBorder="1" applyAlignment="1">
      <alignment horizontal="center" vertical="center" wrapText="1"/>
    </xf>
    <xf numFmtId="0" fontId="13" fillId="17" borderId="0" xfId="0" applyFont="1" applyFill="1" applyAlignment="1">
      <alignment horizontal="center" wrapText="1"/>
    </xf>
    <xf numFmtId="0" fontId="10" fillId="17" borderId="0" xfId="0" applyFont="1" applyFill="1" applyAlignment="1">
      <alignment horizontal="left"/>
    </xf>
    <xf numFmtId="0" fontId="16" fillId="15" borderId="74" xfId="0" applyFont="1" applyFill="1" applyBorder="1" applyAlignment="1">
      <alignment horizontal="right" vertical="center" wrapText="1"/>
    </xf>
    <xf numFmtId="0" fontId="16" fillId="15" borderId="65" xfId="0" applyFont="1" applyFill="1" applyBorder="1" applyAlignment="1">
      <alignment horizontal="right"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37" xfId="0" quotePrefix="1" applyFont="1" applyFill="1" applyBorder="1" applyAlignment="1">
      <alignment horizontal="center" vertical="center" wrapText="1"/>
    </xf>
    <xf numFmtId="0" fontId="16" fillId="0" borderId="20" xfId="0" applyFont="1" applyFill="1" applyBorder="1" applyAlignment="1">
      <alignment horizontal="center" vertical="center" wrapText="1"/>
    </xf>
    <xf numFmtId="0" fontId="46" fillId="0" borderId="77" xfId="0" applyFont="1" applyFill="1" applyBorder="1" applyAlignment="1">
      <alignment horizontal="center" vertical="center" wrapText="1"/>
    </xf>
    <xf numFmtId="0" fontId="46" fillId="0" borderId="78" xfId="0" applyFont="1" applyFill="1" applyBorder="1" applyAlignment="1">
      <alignment horizontal="center" vertical="center" wrapText="1"/>
    </xf>
    <xf numFmtId="0" fontId="13" fillId="17" borderId="0" xfId="0" applyFont="1" applyFill="1" applyBorder="1" applyAlignment="1">
      <alignment horizontal="center"/>
    </xf>
    <xf numFmtId="0" fontId="16" fillId="15" borderId="22" xfId="0" applyFont="1" applyFill="1" applyBorder="1" applyAlignment="1">
      <alignment horizontal="center" vertical="center"/>
    </xf>
    <xf numFmtId="0" fontId="16" fillId="15" borderId="18" xfId="0" applyFont="1" applyFill="1" applyBorder="1" applyAlignment="1">
      <alignment horizontal="center" vertical="center"/>
    </xf>
    <xf numFmtId="0" fontId="37" fillId="18" borderId="22" xfId="0" applyFont="1" applyFill="1" applyBorder="1" applyAlignment="1">
      <alignment horizontal="center" vertical="center"/>
    </xf>
    <xf numFmtId="0" fontId="37" fillId="18" borderId="18" xfId="0" applyFont="1" applyFill="1" applyBorder="1" applyAlignment="1">
      <alignment horizontal="center" vertical="center"/>
    </xf>
    <xf numFmtId="0" fontId="37" fillId="18" borderId="10" xfId="0" applyFont="1" applyFill="1" applyBorder="1" applyAlignment="1">
      <alignment horizontal="center" vertical="center" wrapText="1"/>
    </xf>
    <xf numFmtId="0" fontId="37" fillId="16" borderId="21" xfId="0" applyFont="1" applyFill="1" applyBorder="1" applyAlignment="1">
      <alignment horizontal="center" vertical="center"/>
    </xf>
    <xf numFmtId="0" fontId="37" fillId="16" borderId="67" xfId="0" applyFont="1" applyFill="1" applyBorder="1" applyAlignment="1">
      <alignment horizontal="center" vertical="center"/>
    </xf>
    <xf numFmtId="0" fontId="37" fillId="16" borderId="74" xfId="0" applyFont="1" applyFill="1" applyBorder="1" applyAlignment="1">
      <alignment horizontal="center" vertical="center" wrapText="1"/>
    </xf>
    <xf numFmtId="0" fontId="37" fillId="16" borderId="65" xfId="0" applyFont="1" applyFill="1" applyBorder="1" applyAlignment="1">
      <alignment horizontal="center" vertical="center" wrapText="1"/>
    </xf>
    <xf numFmtId="0" fontId="37" fillId="16" borderId="22" xfId="0" applyFont="1" applyFill="1" applyBorder="1" applyAlignment="1">
      <alignment horizontal="center" vertical="center" wrapText="1"/>
    </xf>
    <xf numFmtId="0" fontId="37" fillId="16" borderId="18" xfId="0" applyFont="1" applyFill="1" applyBorder="1" applyAlignment="1">
      <alignment horizontal="center" vertical="center" wrapText="1"/>
    </xf>
    <xf numFmtId="0" fontId="13" fillId="17" borderId="0" xfId="0" applyFont="1" applyFill="1" applyBorder="1" applyAlignment="1">
      <alignment horizontal="center" vertical="center" wrapText="1"/>
    </xf>
    <xf numFmtId="0" fontId="37" fillId="0" borderId="63" xfId="0" applyFont="1" applyFill="1" applyBorder="1" applyAlignment="1">
      <alignment horizontal="center" vertical="center"/>
    </xf>
    <xf numFmtId="0" fontId="39" fillId="0" borderId="63" xfId="0" applyFont="1" applyFill="1" applyBorder="1" applyAlignment="1" applyProtection="1">
      <alignment horizontal="left" vertical="center" wrapText="1"/>
      <protection locked="0"/>
    </xf>
    <xf numFmtId="0" fontId="39" fillId="0" borderId="84" xfId="0" applyFont="1" applyFill="1" applyBorder="1" applyAlignment="1" applyProtection="1">
      <alignment horizontal="left" vertical="center" wrapText="1"/>
      <protection locked="0"/>
    </xf>
    <xf numFmtId="0" fontId="37" fillId="0" borderId="63" xfId="0" applyFont="1" applyFill="1" applyBorder="1" applyAlignment="1">
      <alignment horizontal="left" vertical="center" wrapText="1"/>
    </xf>
    <xf numFmtId="0" fontId="37" fillId="0" borderId="84" xfId="0" applyFont="1" applyFill="1" applyBorder="1" applyAlignment="1">
      <alignment horizontal="left" vertical="center" wrapText="1"/>
    </xf>
    <xf numFmtId="0" fontId="37" fillId="0" borderId="64" xfId="0" applyFont="1" applyFill="1" applyBorder="1" applyAlignment="1">
      <alignment horizontal="center" vertical="center"/>
    </xf>
    <xf numFmtId="0" fontId="37" fillId="0" borderId="64" xfId="0" applyFont="1" applyFill="1" applyBorder="1" applyAlignment="1">
      <alignment horizontal="left" vertical="center" wrapText="1"/>
    </xf>
    <xf numFmtId="0" fontId="37" fillId="0" borderId="86" xfId="0" applyFont="1" applyFill="1" applyBorder="1" applyAlignment="1">
      <alignment horizontal="left" vertical="center" wrapText="1"/>
    </xf>
    <xf numFmtId="0" fontId="16" fillId="15" borderId="71" xfId="0" applyFont="1" applyFill="1" applyBorder="1" applyAlignment="1">
      <alignment horizontal="center" vertical="center"/>
    </xf>
    <xf numFmtId="0" fontId="39" fillId="0" borderId="82" xfId="0" applyFont="1" applyFill="1" applyBorder="1" applyAlignment="1" applyProtection="1">
      <alignment horizontal="left" vertical="center" wrapText="1"/>
      <protection locked="0"/>
    </xf>
    <xf numFmtId="0" fontId="39" fillId="0" borderId="85" xfId="0" applyFont="1" applyFill="1" applyBorder="1" applyAlignment="1" applyProtection="1">
      <alignment horizontal="left" vertical="center" wrapText="1"/>
      <protection locked="0"/>
    </xf>
    <xf numFmtId="0" fontId="39" fillId="0" borderId="63" xfId="0" applyFont="1" applyFill="1" applyBorder="1" applyAlignment="1" applyProtection="1">
      <alignment horizontal="left" vertical="center"/>
      <protection locked="0"/>
    </xf>
    <xf numFmtId="0" fontId="39" fillId="0" borderId="84" xfId="0" applyFont="1" applyFill="1" applyBorder="1" applyAlignment="1" applyProtection="1">
      <alignment horizontal="left" vertical="center"/>
      <protection locked="0"/>
    </xf>
    <xf numFmtId="0" fontId="31" fillId="17" borderId="0" xfId="0" applyFont="1" applyFill="1" applyAlignment="1">
      <alignment horizontal="center"/>
    </xf>
    <xf numFmtId="0" fontId="16" fillId="15" borderId="74" xfId="0" applyFont="1" applyFill="1" applyBorder="1" applyAlignment="1">
      <alignment horizontal="center" vertical="center" wrapText="1"/>
    </xf>
    <xf numFmtId="0" fontId="16" fillId="15" borderId="75" xfId="0" applyFont="1" applyFill="1" applyBorder="1" applyAlignment="1">
      <alignment horizontal="center" vertical="center" wrapText="1"/>
    </xf>
    <xf numFmtId="0" fontId="16" fillId="15" borderId="22"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37" fillId="16" borderId="61" xfId="0" applyFont="1" applyFill="1" applyBorder="1" applyAlignment="1">
      <alignment horizontal="center" vertical="center" wrapText="1"/>
    </xf>
    <xf numFmtId="0" fontId="37" fillId="16" borderId="36" xfId="0" applyFont="1" applyFill="1" applyBorder="1" applyAlignment="1">
      <alignment horizontal="center" vertical="center" wrapText="1"/>
    </xf>
    <xf numFmtId="0" fontId="37" fillId="16" borderId="23" xfId="0" applyFont="1" applyFill="1" applyBorder="1" applyAlignment="1">
      <alignment horizontal="center" vertical="center" wrapText="1"/>
    </xf>
    <xf numFmtId="0" fontId="37" fillId="18" borderId="21" xfId="0" applyFont="1" applyFill="1" applyBorder="1" applyAlignment="1">
      <alignment horizontal="center" vertical="center"/>
    </xf>
    <xf numFmtId="0" fontId="37" fillId="18" borderId="67" xfId="0" applyFont="1" applyFill="1" applyBorder="1" applyAlignment="1">
      <alignment horizontal="center" vertical="center"/>
    </xf>
    <xf numFmtId="0" fontId="37" fillId="0" borderId="62" xfId="0" applyFont="1" applyFill="1" applyBorder="1" applyAlignment="1">
      <alignment horizontal="center" vertical="center"/>
    </xf>
    <xf numFmtId="0" fontId="39" fillId="0" borderId="62" xfId="0" applyFont="1" applyFill="1" applyBorder="1" applyAlignment="1" applyProtection="1">
      <alignment horizontal="left" vertical="center"/>
      <protection locked="0"/>
    </xf>
    <xf numFmtId="0" fontId="39" fillId="0" borderId="83" xfId="0" applyFont="1" applyFill="1" applyBorder="1" applyAlignment="1" applyProtection="1">
      <alignment horizontal="left" vertical="center"/>
      <protection locked="0"/>
    </xf>
    <xf numFmtId="0" fontId="13" fillId="15" borderId="10" xfId="0" applyFont="1" applyFill="1" applyBorder="1" applyAlignment="1">
      <alignment horizontal="center" vertical="center"/>
    </xf>
    <xf numFmtId="0" fontId="29" fillId="22" borderId="10" xfId="0" applyFont="1" applyFill="1" applyBorder="1" applyAlignment="1">
      <alignment horizontal="center" vertical="center" wrapText="1"/>
    </xf>
    <xf numFmtId="0" fontId="29" fillId="22" borderId="21" xfId="0" applyFont="1" applyFill="1" applyBorder="1" applyAlignment="1">
      <alignment horizontal="center" vertical="center" wrapText="1"/>
    </xf>
    <xf numFmtId="0" fontId="29" fillId="18" borderId="11"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38" fillId="22" borderId="36" xfId="0" applyFont="1" applyFill="1" applyBorder="1" applyAlignment="1">
      <alignment horizontal="center" vertical="center" wrapText="1"/>
    </xf>
    <xf numFmtId="0" fontId="38" fillId="22" borderId="23" xfId="0" applyFont="1" applyFill="1" applyBorder="1" applyAlignment="1">
      <alignment horizontal="center" vertical="center" wrapText="1"/>
    </xf>
    <xf numFmtId="0" fontId="38" fillId="18" borderId="81" xfId="0" applyFont="1" applyFill="1" applyBorder="1" applyAlignment="1">
      <alignment horizontal="center" vertical="center" wrapText="1"/>
    </xf>
    <xf numFmtId="0" fontId="38" fillId="18" borderId="13" xfId="0" applyFont="1" applyFill="1" applyBorder="1" applyAlignment="1">
      <alignment horizontal="center" vertical="center" wrapText="1"/>
    </xf>
    <xf numFmtId="0" fontId="38" fillId="22" borderId="0" xfId="0" applyFont="1" applyFill="1" applyBorder="1" applyAlignment="1">
      <alignment horizontal="center" vertical="center" wrapText="1"/>
    </xf>
    <xf numFmtId="0" fontId="38" fillId="18" borderId="0" xfId="0" applyFont="1" applyFill="1" applyBorder="1" applyAlignment="1">
      <alignment horizontal="center" vertical="center" wrapText="1"/>
    </xf>
    <xf numFmtId="0" fontId="38" fillId="18" borderId="66" xfId="0" applyFont="1" applyFill="1" applyBorder="1" applyAlignment="1">
      <alignment horizontal="center" vertical="center" wrapText="1"/>
    </xf>
    <xf numFmtId="0" fontId="13" fillId="18" borderId="10" xfId="0" applyFont="1" applyFill="1" applyBorder="1" applyAlignment="1">
      <alignment horizontal="center" vertical="center"/>
    </xf>
    <xf numFmtId="0" fontId="39" fillId="16" borderId="80" xfId="0" applyFont="1" applyFill="1" applyBorder="1" applyAlignment="1">
      <alignment horizontal="center" vertical="center"/>
    </xf>
    <xf numFmtId="0" fontId="39" fillId="16" borderId="73" xfId="0" applyFont="1" applyFill="1" applyBorder="1" applyAlignment="1">
      <alignment horizontal="center" vertical="center"/>
    </xf>
    <xf numFmtId="0" fontId="13" fillId="15" borderId="21" xfId="0" applyFont="1" applyFill="1" applyBorder="1" applyAlignment="1">
      <alignment horizontal="center" vertical="center"/>
    </xf>
    <xf numFmtId="0" fontId="13" fillId="15" borderId="67" xfId="0" applyFont="1" applyFill="1" applyBorder="1" applyAlignment="1">
      <alignment horizontal="center" vertical="center"/>
    </xf>
    <xf numFmtId="0" fontId="13" fillId="15" borderId="15" xfId="0" applyFont="1" applyFill="1" applyBorder="1" applyAlignment="1">
      <alignment horizontal="center" vertical="center"/>
    </xf>
    <xf numFmtId="0" fontId="56" fillId="17" borderId="10" xfId="0" applyFont="1" applyFill="1" applyBorder="1" applyAlignment="1">
      <alignment horizontal="center" vertical="center" wrapText="1"/>
    </xf>
    <xf numFmtId="0" fontId="38" fillId="22" borderId="22" xfId="0" applyFont="1" applyFill="1" applyBorder="1" applyAlignment="1">
      <alignment horizontal="center" vertical="center" wrapText="1"/>
    </xf>
    <xf numFmtId="0" fontId="38" fillId="18" borderId="23" xfId="0" applyFont="1" applyFill="1" applyBorder="1" applyAlignment="1">
      <alignment horizontal="center" vertical="center" wrapText="1"/>
    </xf>
    <xf numFmtId="0" fontId="38" fillId="15" borderId="10" xfId="0" applyFont="1" applyFill="1" applyBorder="1" applyAlignment="1">
      <alignment horizontal="center" vertical="center"/>
    </xf>
    <xf numFmtId="0" fontId="0" fillId="0" borderId="10" xfId="0" applyBorder="1" applyAlignment="1">
      <alignment horizontal="center" vertical="center"/>
    </xf>
    <xf numFmtId="0" fontId="57" fillId="17" borderId="0" xfId="0" applyFont="1" applyFill="1" applyAlignment="1">
      <alignment vertical="top"/>
    </xf>
    <xf numFmtId="0" fontId="16" fillId="24" borderId="58" xfId="130" applyFont="1" applyFill="1" applyBorder="1" applyAlignment="1">
      <alignment horizontal="left" vertical="center" wrapText="1"/>
    </xf>
    <xf numFmtId="0" fontId="16" fillId="24" borderId="59" xfId="130" applyFont="1" applyFill="1" applyBorder="1" applyAlignment="1">
      <alignment horizontal="left" vertical="center" wrapText="1"/>
    </xf>
    <xf numFmtId="0" fontId="16" fillId="24" borderId="60" xfId="130" applyFont="1" applyFill="1" applyBorder="1" applyAlignment="1">
      <alignment horizontal="left" vertical="center" wrapText="1"/>
    </xf>
    <xf numFmtId="0" fontId="19" fillId="0" borderId="26" xfId="130" applyFont="1" applyFill="1" applyBorder="1" applyAlignment="1">
      <alignment horizontal="left" vertical="center" wrapText="1" indent="5"/>
    </xf>
    <xf numFmtId="0" fontId="19" fillId="0" borderId="27" xfId="130" applyFont="1" applyFill="1" applyBorder="1" applyAlignment="1">
      <alignment horizontal="left" vertical="center" wrapText="1" indent="5"/>
    </xf>
    <xf numFmtId="0" fontId="19" fillId="0" borderId="28" xfId="130" applyFont="1" applyFill="1" applyBorder="1" applyAlignment="1">
      <alignment horizontal="left" vertical="center" wrapText="1" indent="5"/>
    </xf>
    <xf numFmtId="0" fontId="19" fillId="0" borderId="55" xfId="130" applyFont="1" applyFill="1" applyBorder="1" applyAlignment="1">
      <alignment horizontal="left" vertical="center" wrapText="1" indent="5"/>
    </xf>
    <xf numFmtId="0" fontId="19" fillId="0" borderId="56" xfId="130" applyFont="1" applyFill="1" applyBorder="1" applyAlignment="1">
      <alignment horizontal="left" vertical="center" wrapText="1" indent="5"/>
    </xf>
    <xf numFmtId="0" fontId="19" fillId="0" borderId="57" xfId="130" applyFont="1" applyFill="1" applyBorder="1" applyAlignment="1">
      <alignment horizontal="left" vertical="center" wrapText="1" indent="5"/>
    </xf>
    <xf numFmtId="0" fontId="19" fillId="0" borderId="50" xfId="130" applyFont="1" applyFill="1" applyBorder="1" applyAlignment="1">
      <alignment horizontal="left" vertical="center" wrapText="1" indent="5"/>
    </xf>
    <xf numFmtId="0" fontId="19" fillId="0" borderId="51" xfId="130" applyFont="1" applyFill="1" applyBorder="1" applyAlignment="1">
      <alignment horizontal="left" vertical="center" wrapText="1" indent="5"/>
    </xf>
    <xf numFmtId="0" fontId="19" fillId="0" borderId="52" xfId="130" applyFont="1" applyFill="1" applyBorder="1" applyAlignment="1">
      <alignment horizontal="left" vertical="center" wrapText="1" indent="5"/>
    </xf>
    <xf numFmtId="0" fontId="16" fillId="17" borderId="26" xfId="130" applyFont="1" applyFill="1" applyBorder="1" applyAlignment="1">
      <alignment horizontal="left" vertical="center" wrapText="1" indent="5"/>
    </xf>
    <xf numFmtId="0" fontId="16" fillId="17" borderId="27" xfId="130" applyFont="1" applyFill="1" applyBorder="1" applyAlignment="1">
      <alignment horizontal="left" vertical="center" wrapText="1" indent="5"/>
    </xf>
    <xf numFmtId="0" fontId="16" fillId="17" borderId="28" xfId="130" applyFont="1" applyFill="1" applyBorder="1" applyAlignment="1">
      <alignment horizontal="left" vertical="center" wrapText="1" indent="5"/>
    </xf>
    <xf numFmtId="0" fontId="19" fillId="0" borderId="26" xfId="130" applyFont="1" applyFill="1" applyBorder="1" applyAlignment="1">
      <alignment horizontal="left" vertical="center" wrapText="1" indent="10"/>
    </xf>
    <xf numFmtId="0" fontId="19" fillId="0" borderId="27" xfId="130" applyFont="1" applyFill="1" applyBorder="1" applyAlignment="1">
      <alignment horizontal="left" vertical="center" wrapText="1" indent="10"/>
    </xf>
    <xf numFmtId="0" fontId="19" fillId="0" borderId="28" xfId="130" applyFont="1" applyFill="1" applyBorder="1" applyAlignment="1">
      <alignment horizontal="left" vertical="center" wrapText="1" indent="10"/>
    </xf>
    <xf numFmtId="0" fontId="19" fillId="0" borderId="29" xfId="130" applyFont="1" applyFill="1" applyBorder="1" applyAlignment="1">
      <alignment horizontal="left" vertical="center" wrapText="1" indent="10"/>
    </xf>
    <xf numFmtId="0" fontId="19" fillId="0" borderId="30" xfId="130" applyFont="1" applyFill="1" applyBorder="1" applyAlignment="1">
      <alignment horizontal="left" vertical="center" wrapText="1" indent="10"/>
    </xf>
    <xf numFmtId="0" fontId="19" fillId="0" borderId="31" xfId="130" applyFont="1" applyFill="1" applyBorder="1" applyAlignment="1">
      <alignment horizontal="left" vertical="center" wrapText="1" indent="10"/>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9">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2.png"/><Relationship Id="rId1" Type="http://schemas.openxmlformats.org/officeDocument/2006/relationships/hyperlink" Target="#CONTENTS!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409576</xdr:colOff>
      <xdr:row>5</xdr:row>
      <xdr:rowOff>38099</xdr:rowOff>
    </xdr:from>
    <xdr:to>
      <xdr:col>2</xdr:col>
      <xdr:colOff>209550</xdr:colOff>
      <xdr:row>5</xdr:row>
      <xdr:rowOff>180974</xdr:rowOff>
    </xdr:to>
    <xdr:sp macro="" textlink="">
      <xdr:nvSpPr>
        <xdr:cNvPr id="5" name="CaixaDeTexto 4"/>
        <xdr:cNvSpPr txBox="1"/>
      </xdr:nvSpPr>
      <xdr:spPr>
        <a:xfrm>
          <a:off x="695326" y="1333499"/>
          <a:ext cx="257174"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5</xdr:row>
      <xdr:rowOff>123825</xdr:rowOff>
    </xdr:from>
    <xdr:to>
      <xdr:col>1</xdr:col>
      <xdr:colOff>361950</xdr:colOff>
      <xdr:row>5</xdr:row>
      <xdr:rowOff>266700</xdr:rowOff>
    </xdr:to>
    <xdr:sp macro="" textlink="">
      <xdr:nvSpPr>
        <xdr:cNvPr id="6" name="CaixaDeTexto 5"/>
        <xdr:cNvSpPr txBox="1"/>
      </xdr:nvSpPr>
      <xdr:spPr>
        <a:xfrm>
          <a:off x="341779" y="1419225"/>
          <a:ext cx="305921"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70904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3"/>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285751</xdr:colOff>
      <xdr:row>5</xdr:row>
      <xdr:rowOff>28575</xdr:rowOff>
    </xdr:from>
    <xdr:to>
      <xdr:col>3</xdr:col>
      <xdr:colOff>0</xdr:colOff>
      <xdr:row>5</xdr:row>
      <xdr:rowOff>180975</xdr:rowOff>
    </xdr:to>
    <xdr:sp macro="" textlink="">
      <xdr:nvSpPr>
        <xdr:cNvPr id="5" name="CaixaDeTexto 4"/>
        <xdr:cNvSpPr txBox="1"/>
      </xdr:nvSpPr>
      <xdr:spPr>
        <a:xfrm>
          <a:off x="933451" y="1076325"/>
          <a:ext cx="219074" cy="15240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5</xdr:row>
      <xdr:rowOff>133350</xdr:rowOff>
    </xdr:from>
    <xdr:to>
      <xdr:col>1</xdr:col>
      <xdr:colOff>266700</xdr:colOff>
      <xdr:row>6</xdr:row>
      <xdr:rowOff>0</xdr:rowOff>
    </xdr:to>
    <xdr:sp macro="" textlink="">
      <xdr:nvSpPr>
        <xdr:cNvPr id="6" name="CaixaDeTexto 5"/>
        <xdr:cNvSpPr txBox="1"/>
      </xdr:nvSpPr>
      <xdr:spPr>
        <a:xfrm>
          <a:off x="322729" y="1466850"/>
          <a:ext cx="210671" cy="17145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419101</xdr:colOff>
      <xdr:row>4</xdr:row>
      <xdr:rowOff>38100</xdr:rowOff>
    </xdr:from>
    <xdr:to>
      <xdr:col>1</xdr:col>
      <xdr:colOff>647701</xdr:colOff>
      <xdr:row>4</xdr:row>
      <xdr:rowOff>180974</xdr:rowOff>
    </xdr:to>
    <xdr:sp macro="" textlink="">
      <xdr:nvSpPr>
        <xdr:cNvPr id="5" name="CaixaDeTexto 4"/>
        <xdr:cNvSpPr txBox="1"/>
      </xdr:nvSpPr>
      <xdr:spPr>
        <a:xfrm>
          <a:off x="676276" y="1143000"/>
          <a:ext cx="228600" cy="142874"/>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9525</xdr:colOff>
      <xdr:row>4</xdr:row>
      <xdr:rowOff>152399</xdr:rowOff>
    </xdr:from>
    <xdr:to>
      <xdr:col>1</xdr:col>
      <xdr:colOff>285750</xdr:colOff>
      <xdr:row>4</xdr:row>
      <xdr:rowOff>276224</xdr:rowOff>
    </xdr:to>
    <xdr:sp macro="" textlink="">
      <xdr:nvSpPr>
        <xdr:cNvPr id="6" name="CaixaDeTexto 5"/>
        <xdr:cNvSpPr txBox="1"/>
      </xdr:nvSpPr>
      <xdr:spPr>
        <a:xfrm>
          <a:off x="266700" y="1257299"/>
          <a:ext cx="276225"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447675</xdr:colOff>
      <xdr:row>5</xdr:row>
      <xdr:rowOff>9525</xdr:rowOff>
    </xdr:from>
    <xdr:to>
      <xdr:col>2</xdr:col>
      <xdr:colOff>0</xdr:colOff>
      <xdr:row>5</xdr:row>
      <xdr:rowOff>161924</xdr:rowOff>
    </xdr:to>
    <xdr:sp macro="" textlink="">
      <xdr:nvSpPr>
        <xdr:cNvPr id="2" name="CaixaDeTexto 1"/>
        <xdr:cNvSpPr txBox="1"/>
      </xdr:nvSpPr>
      <xdr:spPr>
        <a:xfrm>
          <a:off x="723900" y="1076325"/>
          <a:ext cx="219075" cy="152399"/>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285750</xdr:colOff>
      <xdr:row>5</xdr:row>
      <xdr:rowOff>285750</xdr:rowOff>
    </xdr:to>
    <xdr:sp macro="" textlink="">
      <xdr:nvSpPr>
        <xdr:cNvPr id="4" name="CaixaDeTexto 3"/>
        <xdr:cNvSpPr txBox="1"/>
      </xdr:nvSpPr>
      <xdr:spPr>
        <a:xfrm>
          <a:off x="303679" y="1508872"/>
          <a:ext cx="258296" cy="186578"/>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XFC125"/>
  <sheetViews>
    <sheetView showGridLines="0" tabSelected="1" zoomScaleNormal="100" workbookViewId="0">
      <pane ySplit="5" topLeftCell="A15" activePane="bottomLeft" state="frozen"/>
      <selection pane="bottomLeft" activeCell="B26" sqref="B26:M26"/>
    </sheetView>
  </sheetViews>
  <sheetFormatPr defaultColWidth="0" defaultRowHeight="15" zeroHeight="1" x14ac:dyDescent="0.25"/>
  <cols>
    <col min="1" max="1" width="3.140625" customWidth="1"/>
    <col min="2" max="13" width="13" customWidth="1"/>
    <col min="14" max="14" width="4.28515625" customWidth="1"/>
    <col min="17" max="16383" width="9.140625" hidden="1"/>
    <col min="16384" max="16384" width="0.85546875" customWidth="1"/>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x14ac:dyDescent="0.25">
      <c r="A3" s="8" t="s">
        <v>43</v>
      </c>
      <c r="B3" s="8"/>
      <c r="C3" s="8"/>
      <c r="D3" s="8"/>
      <c r="E3" s="8"/>
      <c r="F3" s="8"/>
      <c r="G3" s="8"/>
      <c r="H3" s="8"/>
      <c r="I3" s="8"/>
      <c r="J3" s="8"/>
      <c r="K3" s="8"/>
      <c r="L3" s="8"/>
      <c r="M3" s="8"/>
      <c r="N3" s="8"/>
    </row>
    <row r="4" spans="1:14" ht="13.5" customHeight="1" thickBot="1" x14ac:dyDescent="0.3">
      <c r="A4" s="8"/>
      <c r="B4" s="8"/>
      <c r="C4" s="8"/>
      <c r="D4" s="8"/>
      <c r="E4" s="8"/>
      <c r="F4" s="8"/>
      <c r="G4" s="8"/>
      <c r="H4" s="8"/>
      <c r="I4" s="8"/>
      <c r="J4" s="8"/>
      <c r="K4" s="308" t="s">
        <v>259</v>
      </c>
      <c r="L4" s="308"/>
      <c r="M4" s="308"/>
      <c r="N4" s="8"/>
    </row>
    <row r="5" spans="1:14" s="8" customFormat="1" ht="50.25" customHeight="1" thickTop="1" x14ac:dyDescent="0.25">
      <c r="B5" s="309" t="s">
        <v>54</v>
      </c>
      <c r="C5" s="310"/>
      <c r="D5" s="310"/>
      <c r="E5" s="310"/>
      <c r="F5" s="310"/>
      <c r="G5" s="310"/>
      <c r="H5" s="310"/>
      <c r="I5" s="310"/>
      <c r="J5" s="310"/>
      <c r="K5" s="310"/>
      <c r="L5" s="310"/>
      <c r="M5" s="311"/>
    </row>
    <row r="6" spans="1:14" s="8" customFormat="1" ht="23.25" customHeight="1" x14ac:dyDescent="0.25">
      <c r="A6" s="237"/>
      <c r="B6" s="315" t="s">
        <v>47</v>
      </c>
      <c r="C6" s="316"/>
      <c r="D6" s="316"/>
      <c r="E6" s="316"/>
      <c r="F6" s="316"/>
      <c r="G6" s="316"/>
      <c r="H6" s="316"/>
      <c r="I6" s="316"/>
      <c r="J6" s="316"/>
      <c r="K6" s="316"/>
      <c r="L6" s="316"/>
      <c r="M6" s="317"/>
    </row>
    <row r="7" spans="1:14" s="8" customFormat="1" ht="23.25" customHeight="1" x14ac:dyDescent="0.25">
      <c r="A7" s="237"/>
      <c r="B7" s="315" t="s">
        <v>48</v>
      </c>
      <c r="C7" s="316"/>
      <c r="D7" s="316"/>
      <c r="E7" s="316"/>
      <c r="F7" s="316"/>
      <c r="G7" s="316"/>
      <c r="H7" s="316"/>
      <c r="I7" s="316"/>
      <c r="J7" s="316"/>
      <c r="K7" s="316"/>
      <c r="L7" s="316"/>
      <c r="M7" s="317"/>
    </row>
    <row r="8" spans="1:14" s="8" customFormat="1" ht="30" customHeight="1" x14ac:dyDescent="0.25">
      <c r="A8" s="125"/>
      <c r="B8" s="312" t="s">
        <v>49</v>
      </c>
      <c r="C8" s="313"/>
      <c r="D8" s="313"/>
      <c r="E8" s="313"/>
      <c r="F8" s="313"/>
      <c r="G8" s="313"/>
      <c r="H8" s="313"/>
      <c r="I8" s="313"/>
      <c r="J8" s="313"/>
      <c r="K8" s="313"/>
      <c r="L8" s="313"/>
      <c r="M8" s="314"/>
    </row>
    <row r="9" spans="1:14" s="8" customFormat="1" ht="30" customHeight="1" x14ac:dyDescent="0.25">
      <c r="A9" s="125"/>
      <c r="B9" s="467" t="s">
        <v>50</v>
      </c>
      <c r="C9" s="468"/>
      <c r="D9" s="468"/>
      <c r="E9" s="468"/>
      <c r="F9" s="468"/>
      <c r="G9" s="468"/>
      <c r="H9" s="468"/>
      <c r="I9" s="468"/>
      <c r="J9" s="468"/>
      <c r="K9" s="468"/>
      <c r="L9" s="468"/>
      <c r="M9" s="469"/>
    </row>
    <row r="10" spans="1:14" s="8" customFormat="1" ht="30" customHeight="1" x14ac:dyDescent="0.25">
      <c r="A10" s="125"/>
      <c r="B10" s="467" t="s">
        <v>51</v>
      </c>
      <c r="C10" s="468"/>
      <c r="D10" s="468"/>
      <c r="E10" s="468"/>
      <c r="F10" s="468"/>
      <c r="G10" s="468"/>
      <c r="H10" s="468"/>
      <c r="I10" s="468"/>
      <c r="J10" s="468"/>
      <c r="K10" s="468"/>
      <c r="L10" s="468"/>
      <c r="M10" s="469"/>
    </row>
    <row r="11" spans="1:14" s="8" customFormat="1" ht="30" customHeight="1" x14ac:dyDescent="0.25">
      <c r="A11" s="125"/>
      <c r="B11" s="467" t="s">
        <v>52</v>
      </c>
      <c r="C11" s="468"/>
      <c r="D11" s="468"/>
      <c r="E11" s="468"/>
      <c r="F11" s="468"/>
      <c r="G11" s="468"/>
      <c r="H11" s="468"/>
      <c r="I11" s="468"/>
      <c r="J11" s="468"/>
      <c r="K11" s="468"/>
      <c r="L11" s="468"/>
      <c r="M11" s="469"/>
    </row>
    <row r="12" spans="1:14" s="8" customFormat="1" ht="30" customHeight="1" x14ac:dyDescent="0.25">
      <c r="A12" s="125"/>
      <c r="B12" s="467" t="s">
        <v>53</v>
      </c>
      <c r="C12" s="468"/>
      <c r="D12" s="468"/>
      <c r="E12" s="468"/>
      <c r="F12" s="468"/>
      <c r="G12" s="468"/>
      <c r="H12" s="468"/>
      <c r="I12" s="468"/>
      <c r="J12" s="468"/>
      <c r="K12" s="468"/>
      <c r="L12" s="468"/>
      <c r="M12" s="469"/>
    </row>
    <row r="13" spans="1:14" s="8" customFormat="1" ht="30" customHeight="1" x14ac:dyDescent="0.25">
      <c r="A13" s="125"/>
      <c r="B13" s="467" t="s">
        <v>157</v>
      </c>
      <c r="C13" s="468"/>
      <c r="D13" s="468"/>
      <c r="E13" s="468"/>
      <c r="F13" s="468"/>
      <c r="G13" s="468"/>
      <c r="H13" s="468"/>
      <c r="I13" s="468"/>
      <c r="J13" s="468"/>
      <c r="K13" s="468"/>
      <c r="L13" s="468"/>
      <c r="M13" s="469"/>
    </row>
    <row r="14" spans="1:14" s="8" customFormat="1" ht="30" customHeight="1" x14ac:dyDescent="0.25">
      <c r="A14" s="125"/>
      <c r="B14" s="467" t="s">
        <v>158</v>
      </c>
      <c r="C14" s="468"/>
      <c r="D14" s="468"/>
      <c r="E14" s="468"/>
      <c r="F14" s="468"/>
      <c r="G14" s="468"/>
      <c r="H14" s="468"/>
      <c r="I14" s="468"/>
      <c r="J14" s="468"/>
      <c r="K14" s="468"/>
      <c r="L14" s="468"/>
      <c r="M14" s="469"/>
    </row>
    <row r="15" spans="1:14" s="8" customFormat="1" ht="30" customHeight="1" x14ac:dyDescent="0.25">
      <c r="A15" s="125"/>
      <c r="B15" s="470" t="s">
        <v>55</v>
      </c>
      <c r="C15" s="471"/>
      <c r="D15" s="471"/>
      <c r="E15" s="471"/>
      <c r="F15" s="471"/>
      <c r="G15" s="471"/>
      <c r="H15" s="471"/>
      <c r="I15" s="471"/>
      <c r="J15" s="471"/>
      <c r="K15" s="471"/>
      <c r="L15" s="471"/>
      <c r="M15" s="472"/>
    </row>
    <row r="16" spans="1:14" s="8" customFormat="1" ht="30" customHeight="1" x14ac:dyDescent="0.25">
      <c r="A16" s="125"/>
      <c r="B16" s="470" t="s">
        <v>56</v>
      </c>
      <c r="C16" s="471"/>
      <c r="D16" s="471"/>
      <c r="E16" s="471"/>
      <c r="F16" s="471"/>
      <c r="G16" s="471"/>
      <c r="H16" s="471"/>
      <c r="I16" s="471"/>
      <c r="J16" s="471"/>
      <c r="K16" s="471"/>
      <c r="L16" s="471"/>
      <c r="M16" s="472"/>
    </row>
    <row r="17" spans="1:13" s="8" customFormat="1" ht="30" customHeight="1" x14ac:dyDescent="0.25">
      <c r="A17" s="125"/>
      <c r="B17" s="464" t="s">
        <v>57</v>
      </c>
      <c r="C17" s="465"/>
      <c r="D17" s="465"/>
      <c r="E17" s="465"/>
      <c r="F17" s="465"/>
      <c r="G17" s="465"/>
      <c r="H17" s="465"/>
      <c r="I17" s="465"/>
      <c r="J17" s="465"/>
      <c r="K17" s="465"/>
      <c r="L17" s="465"/>
      <c r="M17" s="466"/>
    </row>
    <row r="18" spans="1:13" s="8" customFormat="1" ht="30" customHeight="1" x14ac:dyDescent="0.25">
      <c r="A18" s="125"/>
      <c r="B18" s="473" t="s">
        <v>184</v>
      </c>
      <c r="C18" s="474"/>
      <c r="D18" s="474"/>
      <c r="E18" s="474"/>
      <c r="F18" s="474"/>
      <c r="G18" s="474"/>
      <c r="H18" s="474"/>
      <c r="I18" s="474"/>
      <c r="J18" s="474"/>
      <c r="K18" s="474"/>
      <c r="L18" s="474"/>
      <c r="M18" s="475"/>
    </row>
    <row r="19" spans="1:13" s="8" customFormat="1" ht="30" customHeight="1" x14ac:dyDescent="0.25">
      <c r="A19" s="125"/>
      <c r="B19" s="464" t="s">
        <v>58</v>
      </c>
      <c r="C19" s="465"/>
      <c r="D19" s="465"/>
      <c r="E19" s="465"/>
      <c r="F19" s="465"/>
      <c r="G19" s="465"/>
      <c r="H19" s="465"/>
      <c r="I19" s="465"/>
      <c r="J19" s="465"/>
      <c r="K19" s="465"/>
      <c r="L19" s="465"/>
      <c r="M19" s="466"/>
    </row>
    <row r="20" spans="1:13" s="8" customFormat="1" ht="30" customHeight="1" x14ac:dyDescent="0.25">
      <c r="A20" s="125"/>
      <c r="B20" s="476" t="s">
        <v>59</v>
      </c>
      <c r="C20" s="477"/>
      <c r="D20" s="477"/>
      <c r="E20" s="477"/>
      <c r="F20" s="477"/>
      <c r="G20" s="477"/>
      <c r="H20" s="477"/>
      <c r="I20" s="477"/>
      <c r="J20" s="477"/>
      <c r="K20" s="477"/>
      <c r="L20" s="477"/>
      <c r="M20" s="478"/>
    </row>
    <row r="21" spans="1:13" s="8" customFormat="1" ht="30" customHeight="1" x14ac:dyDescent="0.25">
      <c r="A21" s="125"/>
      <c r="B21" s="479" t="s">
        <v>60</v>
      </c>
      <c r="C21" s="480"/>
      <c r="D21" s="480"/>
      <c r="E21" s="480"/>
      <c r="F21" s="480"/>
      <c r="G21" s="480"/>
      <c r="H21" s="480"/>
      <c r="I21" s="480"/>
      <c r="J21" s="480"/>
      <c r="K21" s="480"/>
      <c r="L21" s="480"/>
      <c r="M21" s="481"/>
    </row>
    <row r="22" spans="1:13" s="8" customFormat="1" ht="30" customHeight="1" x14ac:dyDescent="0.25">
      <c r="A22" s="125"/>
      <c r="B22" s="476" t="s">
        <v>61</v>
      </c>
      <c r="C22" s="477"/>
      <c r="D22" s="477"/>
      <c r="E22" s="477"/>
      <c r="F22" s="477"/>
      <c r="G22" s="477"/>
      <c r="H22" s="477"/>
      <c r="I22" s="477"/>
      <c r="J22" s="477"/>
      <c r="K22" s="477"/>
      <c r="L22" s="477"/>
      <c r="M22" s="478"/>
    </row>
    <row r="23" spans="1:13" s="8" customFormat="1" ht="30" customHeight="1" x14ac:dyDescent="0.25">
      <c r="A23" s="125"/>
      <c r="B23" s="479" t="s">
        <v>62</v>
      </c>
      <c r="C23" s="480"/>
      <c r="D23" s="480"/>
      <c r="E23" s="480"/>
      <c r="F23" s="480"/>
      <c r="G23" s="480"/>
      <c r="H23" s="480"/>
      <c r="I23" s="480"/>
      <c r="J23" s="480"/>
      <c r="K23" s="480"/>
      <c r="L23" s="480"/>
      <c r="M23" s="481"/>
    </row>
    <row r="24" spans="1:13" s="8" customFormat="1" ht="30" customHeight="1" x14ac:dyDescent="0.25">
      <c r="A24" s="125"/>
      <c r="B24" s="479" t="s">
        <v>63</v>
      </c>
      <c r="C24" s="480"/>
      <c r="D24" s="480"/>
      <c r="E24" s="480"/>
      <c r="F24" s="480"/>
      <c r="G24" s="480"/>
      <c r="H24" s="480"/>
      <c r="I24" s="480"/>
      <c r="J24" s="480"/>
      <c r="K24" s="480"/>
      <c r="L24" s="480"/>
      <c r="M24" s="481"/>
    </row>
    <row r="25" spans="1:13" s="8" customFormat="1" ht="30" customHeight="1" x14ac:dyDescent="0.25">
      <c r="A25" s="125"/>
      <c r="B25" s="464" t="s">
        <v>64</v>
      </c>
      <c r="C25" s="465"/>
      <c r="D25" s="465"/>
      <c r="E25" s="465"/>
      <c r="F25" s="465"/>
      <c r="G25" s="465"/>
      <c r="H25" s="465"/>
      <c r="I25" s="465"/>
      <c r="J25" s="465"/>
      <c r="K25" s="465"/>
      <c r="L25" s="465"/>
      <c r="M25" s="466"/>
    </row>
    <row r="26" spans="1:13" s="8" customFormat="1" ht="30" customHeight="1" x14ac:dyDescent="0.25">
      <c r="A26" s="125"/>
      <c r="B26" s="467" t="s">
        <v>257</v>
      </c>
      <c r="C26" s="468"/>
      <c r="D26" s="468"/>
      <c r="E26" s="468"/>
      <c r="F26" s="468"/>
      <c r="G26" s="468"/>
      <c r="H26" s="468"/>
      <c r="I26" s="468"/>
      <c r="J26" s="468"/>
      <c r="K26" s="468"/>
      <c r="L26" s="468"/>
      <c r="M26" s="469"/>
    </row>
    <row r="27" spans="1:13" s="8" customFormat="1" ht="30" customHeight="1" x14ac:dyDescent="0.25">
      <c r="A27" s="125"/>
      <c r="B27" s="464" t="s">
        <v>256</v>
      </c>
      <c r="C27" s="465"/>
      <c r="D27" s="465"/>
      <c r="E27" s="465"/>
      <c r="F27" s="465"/>
      <c r="G27" s="465"/>
      <c r="H27" s="465"/>
      <c r="I27" s="465"/>
      <c r="J27" s="465"/>
      <c r="K27" s="465"/>
      <c r="L27" s="465"/>
      <c r="M27" s="466"/>
    </row>
    <row r="28" spans="1:13" s="8" customFormat="1" ht="30" customHeight="1" x14ac:dyDescent="0.25">
      <c r="A28" s="125"/>
      <c r="B28" s="476" t="s">
        <v>65</v>
      </c>
      <c r="C28" s="477"/>
      <c r="D28" s="477"/>
      <c r="E28" s="477"/>
      <c r="F28" s="477"/>
      <c r="G28" s="477"/>
      <c r="H28" s="477"/>
      <c r="I28" s="477"/>
      <c r="J28" s="477"/>
      <c r="K28" s="477"/>
      <c r="L28" s="477"/>
      <c r="M28" s="478"/>
    </row>
    <row r="29" spans="1:13" s="8" customFormat="1" ht="30" customHeight="1" x14ac:dyDescent="0.25">
      <c r="A29" s="125"/>
      <c r="B29" s="479" t="s">
        <v>68</v>
      </c>
      <c r="C29" s="480"/>
      <c r="D29" s="480"/>
      <c r="E29" s="480"/>
      <c r="F29" s="480"/>
      <c r="G29" s="480"/>
      <c r="H29" s="480"/>
      <c r="I29" s="480"/>
      <c r="J29" s="480"/>
      <c r="K29" s="480"/>
      <c r="L29" s="480"/>
      <c r="M29" s="481"/>
    </row>
    <row r="30" spans="1:13" s="8" customFormat="1" ht="30" customHeight="1" x14ac:dyDescent="0.25">
      <c r="A30" s="125"/>
      <c r="B30" s="476" t="s">
        <v>66</v>
      </c>
      <c r="C30" s="477"/>
      <c r="D30" s="477"/>
      <c r="E30" s="477"/>
      <c r="F30" s="477"/>
      <c r="G30" s="477"/>
      <c r="H30" s="477"/>
      <c r="I30" s="477"/>
      <c r="J30" s="477"/>
      <c r="K30" s="477"/>
      <c r="L30" s="477"/>
      <c r="M30" s="478"/>
    </row>
    <row r="31" spans="1:13" s="8" customFormat="1" ht="30" customHeight="1" x14ac:dyDescent="0.25">
      <c r="A31" s="125"/>
      <c r="B31" s="479" t="s">
        <v>67</v>
      </c>
      <c r="C31" s="480"/>
      <c r="D31" s="480"/>
      <c r="E31" s="480"/>
      <c r="F31" s="480"/>
      <c r="G31" s="480"/>
      <c r="H31" s="480"/>
      <c r="I31" s="480"/>
      <c r="J31" s="480"/>
      <c r="K31" s="480"/>
      <c r="L31" s="480"/>
      <c r="M31" s="481"/>
    </row>
    <row r="32" spans="1:13" s="8" customFormat="1" ht="30" customHeight="1" x14ac:dyDescent="0.25">
      <c r="A32" s="125"/>
      <c r="B32" s="479" t="s">
        <v>220</v>
      </c>
      <c r="C32" s="480"/>
      <c r="D32" s="480"/>
      <c r="E32" s="480"/>
      <c r="F32" s="480"/>
      <c r="G32" s="480"/>
      <c r="H32" s="480"/>
      <c r="I32" s="480"/>
      <c r="J32" s="480"/>
      <c r="K32" s="480"/>
      <c r="L32" s="480"/>
      <c r="M32" s="481"/>
    </row>
    <row r="33" spans="1:13" s="8" customFormat="1" ht="30" customHeight="1" x14ac:dyDescent="0.25">
      <c r="A33" s="125"/>
      <c r="B33" s="464" t="s">
        <v>69</v>
      </c>
      <c r="C33" s="465"/>
      <c r="D33" s="465"/>
      <c r="E33" s="465"/>
      <c r="F33" s="465"/>
      <c r="G33" s="465"/>
      <c r="H33" s="465"/>
      <c r="I33" s="465"/>
      <c r="J33" s="465"/>
      <c r="K33" s="465"/>
      <c r="L33" s="465"/>
      <c r="M33" s="466"/>
    </row>
    <row r="34" spans="1:13" s="8" customFormat="1" ht="30" customHeight="1" x14ac:dyDescent="0.25">
      <c r="A34" s="125"/>
      <c r="B34" s="476" t="s">
        <v>70</v>
      </c>
      <c r="C34" s="477"/>
      <c r="D34" s="477"/>
      <c r="E34" s="477"/>
      <c r="F34" s="477"/>
      <c r="G34" s="477"/>
      <c r="H34" s="477"/>
      <c r="I34" s="477"/>
      <c r="J34" s="477"/>
      <c r="K34" s="477"/>
      <c r="L34" s="477"/>
      <c r="M34" s="478"/>
    </row>
    <row r="35" spans="1:13" s="8" customFormat="1" ht="30" customHeight="1" x14ac:dyDescent="0.25">
      <c r="A35" s="125"/>
      <c r="B35" s="479" t="s">
        <v>258</v>
      </c>
      <c r="C35" s="480"/>
      <c r="D35" s="480"/>
      <c r="E35" s="480"/>
      <c r="F35" s="480"/>
      <c r="G35" s="480"/>
      <c r="H35" s="480"/>
      <c r="I35" s="480"/>
      <c r="J35" s="480"/>
      <c r="K35" s="480"/>
      <c r="L35" s="480"/>
      <c r="M35" s="481"/>
    </row>
    <row r="36" spans="1:13" s="8" customFormat="1" ht="30" customHeight="1" x14ac:dyDescent="0.25">
      <c r="A36" s="125"/>
      <c r="B36" s="476" t="s">
        <v>71</v>
      </c>
      <c r="C36" s="477"/>
      <c r="D36" s="477"/>
      <c r="E36" s="477"/>
      <c r="F36" s="477"/>
      <c r="G36" s="477"/>
      <c r="H36" s="477"/>
      <c r="I36" s="477"/>
      <c r="J36" s="477"/>
      <c r="K36" s="477"/>
      <c r="L36" s="477"/>
      <c r="M36" s="478"/>
    </row>
    <row r="37" spans="1:13" s="8" customFormat="1" ht="30" customHeight="1" thickBot="1" x14ac:dyDescent="0.3">
      <c r="A37" s="125"/>
      <c r="B37" s="482" t="s">
        <v>72</v>
      </c>
      <c r="C37" s="483"/>
      <c r="D37" s="483"/>
      <c r="E37" s="483"/>
      <c r="F37" s="483"/>
      <c r="G37" s="483"/>
      <c r="H37" s="483"/>
      <c r="I37" s="483"/>
      <c r="J37" s="483"/>
      <c r="K37" s="483"/>
      <c r="L37" s="483"/>
      <c r="M37" s="484"/>
    </row>
    <row r="38" spans="1:13" s="8" customFormat="1" ht="7.5" customHeight="1" thickTop="1" x14ac:dyDescent="0.25">
      <c r="A38" s="125"/>
      <c r="B38" s="275"/>
      <c r="C38" s="275"/>
      <c r="D38" s="275"/>
      <c r="E38" s="275"/>
      <c r="F38" s="275"/>
      <c r="G38" s="275"/>
      <c r="H38" s="275"/>
      <c r="I38" s="275"/>
      <c r="J38" s="275"/>
      <c r="K38" s="275"/>
      <c r="L38" s="275"/>
      <c r="M38" s="275"/>
    </row>
    <row r="39" spans="1:13" s="8" customFormat="1" ht="30" customHeight="1" x14ac:dyDescent="0.25">
      <c r="A39" s="125"/>
      <c r="B39" s="275"/>
      <c r="C39" s="275"/>
      <c r="D39" s="275"/>
      <c r="E39" s="275"/>
      <c r="F39" s="275"/>
      <c r="G39" s="275"/>
      <c r="H39" s="275"/>
      <c r="I39" s="275"/>
      <c r="J39" s="275"/>
      <c r="K39" s="275"/>
      <c r="L39" s="275"/>
      <c r="M39" s="275"/>
    </row>
    <row r="40" spans="1:13" s="8" customFormat="1" ht="18" customHeight="1" x14ac:dyDescent="0.25">
      <c r="A40" s="125"/>
      <c r="B40" s="318"/>
      <c r="C40" s="318"/>
      <c r="D40" s="318"/>
      <c r="E40" s="318"/>
      <c r="F40" s="318"/>
      <c r="G40" s="318"/>
      <c r="H40" s="318"/>
      <c r="I40" s="318"/>
      <c r="J40" s="318"/>
      <c r="K40" s="318"/>
      <c r="L40" s="318"/>
      <c r="M40" s="318"/>
    </row>
    <row r="41" spans="1:13" ht="30" hidden="1" customHeight="1" x14ac:dyDescent="0.25">
      <c r="B41" s="8"/>
      <c r="C41" s="8"/>
      <c r="D41" s="8"/>
      <c r="E41" s="8"/>
      <c r="F41" s="8"/>
      <c r="G41" s="8"/>
      <c r="H41" s="8"/>
      <c r="I41" s="8"/>
      <c r="J41" s="8"/>
      <c r="K41" s="8"/>
      <c r="L41" s="8"/>
      <c r="M41" s="8"/>
    </row>
    <row r="42" spans="1:13" ht="30" hidden="1" customHeight="1" x14ac:dyDescent="0.25"/>
    <row r="43" spans="1:13" ht="30" hidden="1" customHeight="1" x14ac:dyDescent="0.25"/>
    <row r="44" spans="1:13" ht="30" hidden="1" customHeight="1" x14ac:dyDescent="0.25"/>
    <row r="45" spans="1:13" ht="30" hidden="1" customHeight="1" x14ac:dyDescent="0.25"/>
    <row r="46" spans="1:13" ht="30" hidden="1" customHeight="1" x14ac:dyDescent="0.25"/>
    <row r="47" spans="1:13" hidden="1" x14ac:dyDescent="0.25"/>
    <row r="48" spans="1: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t="6" hidden="1" customHeight="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sheetData>
  <mergeCells count="35">
    <mergeCell ref="B40:M40"/>
    <mergeCell ref="B31:M31"/>
    <mergeCell ref="B36:M36"/>
    <mergeCell ref="B37:M37"/>
    <mergeCell ref="B26:M26"/>
    <mergeCell ref="B30:M30"/>
    <mergeCell ref="B32:M32"/>
    <mergeCell ref="B33:M33"/>
    <mergeCell ref="B34:M34"/>
    <mergeCell ref="B35:M35"/>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19:M19"/>
    <mergeCell ref="B20:M20"/>
    <mergeCell ref="B21:M21"/>
    <mergeCell ref="B22:M22"/>
    <mergeCell ref="B23:M23"/>
    <mergeCell ref="B24:M24"/>
    <mergeCell ref="B25:M25"/>
    <mergeCell ref="B27:M27"/>
    <mergeCell ref="B28:M28"/>
    <mergeCell ref="B29:M29"/>
  </mergeCells>
  <hyperlinks>
    <hyperlink ref="B11:M11" location="'1.3'!A1" display="1.3 - Agreements published between 2005 and 2020  (by type)"/>
    <hyperlink ref="B12:M12" location="'1.4'!A1" display="1.4 - Number of workers potentially covered by agreements published between 2005 and 2020 (by type)  "/>
    <hyperlink ref="B14:M14" location="'1.6'!A1" display="1.6 - Employees (TCO) in establishments  covered by agreements in force and published each year "/>
    <hyperlink ref="B13:M13" location="'1.5'!A1" display="1.5 - Collective labour regulations instruments (IRCT) applied by enterprises (per year and by type) "/>
    <hyperlink ref="B26:M26" location="'4.1'!A1" display="4.1 - Ministerial orders governing labour conditions (PCT)"/>
    <hyperlink ref="B37:M37" location="'6.2.1'!A1" display="6.2.1 - Arbitration decisions"/>
    <hyperlink ref="B31:M31" location="'5.2.1'!A1" display="5.2.1 - Expiry of collective agreements: application for publication of notices of expiry"/>
    <hyperlink ref="B9:M9" location="'1.1'!A1" display="1.1 - Evolution of collective labour regulations instruments  (IRCT): AA, PE  and Agreements"/>
    <hyperlink ref="B10:M10" location="'1.2'!A1" display="1.2 - Evolution of the number of published agreements and workers potentially covered"/>
    <hyperlink ref="B15:M15" location="'1.7'!A1" display="1.7 - Percentage of workers covered by agreements in force and by agreements published each year"/>
    <hyperlink ref="B18:M18" location="'2.1'!A1" display="2.1 - Employees potentially covered by wage changes (nominal annualised and real variation in wages)"/>
    <hyperlink ref="B21:M21" location="'3.1.1'!A1" display="3.1.1 - Accession agreements (AA) and administrative extension orders (PE)"/>
    <hyperlink ref="B23:M23" location="'3.2.1'!A1" display="3.2.1 - Requests for extension, PE published and agreements object of the extension"/>
    <hyperlink ref="B24:M24" location="'3.2.2'!A1" display="3.2.2 - Oposition to the administrative extension orders (PE) "/>
    <hyperlink ref="B29:M29" location="'5.1.1'!A1" display="5.1.1 - Revocation agreements (by economic activity)"/>
    <hyperlink ref="B32:M32" location="'5.2.2'!A1" display="5.2.2 - Notices of expiry published (by economic activity)"/>
    <hyperlink ref="B35:M35" location="'6.1.1'!A1" display="6.1.1 - Conciliations and mediations"/>
    <hyperlink ref="B6:M6" location="Glossary!A1" display="GLOSSARY"/>
    <hyperlink ref="B7:M7" location="Abbrevi.!A1" display="ACRONYMS / ABBREVIATIONS"/>
    <hyperlink ref="B16:M16" location="'1.8'!A1" display="1.8 - Enterprises in the State Business Sector (public-sector ownership ≥ 40%) with collective bargaining (by type and year)"/>
  </hyperlinks>
  <pageMargins left="0.70866141732283472" right="0.51181102362204722" top="0.74803149606299213" bottom="0.35433070866141736" header="0.31496062992125984" footer="0.31496062992125984"/>
  <pageSetup paperSize="9" scale="5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9"/>
  <sheetViews>
    <sheetView showGridLines="0" zoomScaleNormal="100" workbookViewId="0">
      <selection activeCell="A4" sqref="A4"/>
    </sheetView>
  </sheetViews>
  <sheetFormatPr defaultColWidth="0" defaultRowHeight="15" zeroHeight="1" x14ac:dyDescent="0.25"/>
  <cols>
    <col min="1" max="1" width="7.5703125" style="16" customWidth="1"/>
    <col min="2" max="2" width="19.140625" style="32" customWidth="1"/>
    <col min="3" max="4" width="26.5703125" style="32" customWidth="1"/>
    <col min="5" max="5" width="8.7109375" style="16" customWidth="1"/>
    <col min="6" max="20" width="0" style="32" hidden="1" customWidth="1"/>
    <col min="21" max="16384" width="9.140625" style="32" hidden="1"/>
  </cols>
  <sheetData>
    <row r="1" spans="1:14" s="16" customFormat="1" x14ac:dyDescent="0.25"/>
    <row r="2" spans="1:14" s="16" customFormat="1" x14ac:dyDescent="0.25"/>
    <row r="3" spans="1:14" s="16" customFormat="1" ht="24" customHeight="1" x14ac:dyDescent="0.25">
      <c r="B3" s="327" t="s">
        <v>162</v>
      </c>
      <c r="C3" s="327"/>
      <c r="D3" s="327"/>
      <c r="E3" s="17"/>
      <c r="F3" s="17"/>
      <c r="G3" s="17"/>
      <c r="H3" s="17"/>
      <c r="I3" s="17"/>
      <c r="J3" s="17"/>
      <c r="K3" s="17"/>
      <c r="L3" s="17"/>
      <c r="M3" s="17"/>
      <c r="N3" s="17"/>
    </row>
    <row r="4" spans="1:14" s="16" customFormat="1" ht="24" customHeight="1" x14ac:dyDescent="0.25">
      <c r="B4" s="327"/>
      <c r="C4" s="327"/>
      <c r="D4" s="327"/>
    </row>
    <row r="5" spans="1:14" s="16" customFormat="1" ht="14.25" customHeight="1" thickBot="1" x14ac:dyDescent="0.3">
      <c r="B5" s="353" t="s">
        <v>143</v>
      </c>
      <c r="C5" s="353"/>
      <c r="D5" s="195"/>
      <c r="E5" s="35"/>
      <c r="F5" s="29"/>
      <c r="G5" s="29"/>
      <c r="H5" s="29"/>
      <c r="I5" s="29"/>
      <c r="J5" s="29"/>
      <c r="K5" s="29"/>
      <c r="L5" s="29"/>
      <c r="M5" s="29"/>
    </row>
    <row r="6" spans="1:14" customFormat="1" ht="39.75" customHeight="1" x14ac:dyDescent="0.25">
      <c r="A6" s="8"/>
      <c r="B6" s="328" t="s">
        <v>167</v>
      </c>
      <c r="C6" s="329"/>
      <c r="D6" s="330"/>
      <c r="E6" s="8"/>
    </row>
    <row r="7" spans="1:14" ht="38.25" customHeight="1" x14ac:dyDescent="0.25">
      <c r="B7" s="196" t="s">
        <v>163</v>
      </c>
      <c r="C7" s="122" t="s">
        <v>166</v>
      </c>
      <c r="D7" s="123" t="s">
        <v>164</v>
      </c>
    </row>
    <row r="8" spans="1:14" ht="24" customHeight="1" x14ac:dyDescent="0.25">
      <c r="B8" s="201">
        <v>2005</v>
      </c>
      <c r="C8" s="197">
        <v>0.84778542241520638</v>
      </c>
      <c r="D8" s="198">
        <v>0.40948480304256812</v>
      </c>
    </row>
    <row r="9" spans="1:14" ht="24" customHeight="1" x14ac:dyDescent="0.25">
      <c r="B9" s="201">
        <v>2006</v>
      </c>
      <c r="C9" s="197">
        <v>0.83560061267526187</v>
      </c>
      <c r="D9" s="198">
        <v>0.5258579044654712</v>
      </c>
    </row>
    <row r="10" spans="1:14" ht="24" customHeight="1" x14ac:dyDescent="0.25">
      <c r="B10" s="201">
        <v>2007</v>
      </c>
      <c r="C10" s="197">
        <v>0.83872769228285138</v>
      </c>
      <c r="D10" s="198">
        <v>0.53398712907639501</v>
      </c>
    </row>
    <row r="11" spans="1:14" ht="24" customHeight="1" x14ac:dyDescent="0.25">
      <c r="B11" s="201">
        <v>2008</v>
      </c>
      <c r="C11" s="197">
        <v>0.83739542179372672</v>
      </c>
      <c r="D11" s="198">
        <v>0.65466725862149389</v>
      </c>
    </row>
    <row r="12" spans="1:14" ht="24" customHeight="1" x14ac:dyDescent="0.25">
      <c r="B12" s="201">
        <v>2009</v>
      </c>
      <c r="C12" s="197">
        <v>0.83468253968253969</v>
      </c>
      <c r="D12" s="198">
        <v>0.50635101833731966</v>
      </c>
    </row>
    <row r="13" spans="1:14" ht="24" customHeight="1" x14ac:dyDescent="0.25">
      <c r="B13" s="201">
        <v>2010</v>
      </c>
      <c r="C13" s="197">
        <v>0.85402781833030772</v>
      </c>
      <c r="D13" s="198">
        <v>0.54128144968915282</v>
      </c>
    </row>
    <row r="14" spans="1:14" ht="24" customHeight="1" x14ac:dyDescent="0.25">
      <c r="B14" s="201">
        <v>2011</v>
      </c>
      <c r="C14" s="197">
        <v>0.84625222369848785</v>
      </c>
      <c r="D14" s="198">
        <v>0.48435569621194946</v>
      </c>
    </row>
    <row r="15" spans="1:14" ht="24" customHeight="1" x14ac:dyDescent="0.25">
      <c r="B15" s="201">
        <v>2012</v>
      </c>
      <c r="C15" s="197">
        <v>0.81903638540227675</v>
      </c>
      <c r="D15" s="198">
        <v>0.13723042691881412</v>
      </c>
    </row>
    <row r="16" spans="1:14" ht="24" customHeight="1" x14ac:dyDescent="0.25">
      <c r="B16" s="201">
        <v>2013</v>
      </c>
      <c r="C16" s="197">
        <v>0.8096971588270897</v>
      </c>
      <c r="D16" s="198">
        <v>0.1013115525596226</v>
      </c>
    </row>
    <row r="17" spans="2:14" ht="24" customHeight="1" x14ac:dyDescent="0.25">
      <c r="B17" s="201">
        <v>2014</v>
      </c>
      <c r="C17" s="197">
        <v>0.80515287228715104</v>
      </c>
      <c r="D17" s="198">
        <v>0.10033630804792033</v>
      </c>
    </row>
    <row r="18" spans="2:14" ht="24" customHeight="1" x14ac:dyDescent="0.25">
      <c r="B18" s="201">
        <v>2015</v>
      </c>
      <c r="C18" s="197">
        <v>0.80109376656304077</v>
      </c>
      <c r="D18" s="198">
        <v>0.19324036816696372</v>
      </c>
      <c r="E18" s="36"/>
      <c r="F18" s="33"/>
      <c r="G18" s="33"/>
      <c r="H18" s="33"/>
      <c r="I18" s="33"/>
      <c r="J18" s="33"/>
      <c r="K18" s="33"/>
      <c r="L18" s="33"/>
      <c r="M18" s="33"/>
      <c r="N18" s="33"/>
    </row>
    <row r="19" spans="2:14" ht="24" customHeight="1" x14ac:dyDescent="0.25">
      <c r="B19" s="201">
        <v>2016</v>
      </c>
      <c r="C19" s="197">
        <v>0.79200000000000004</v>
      </c>
      <c r="D19" s="198">
        <v>0.28399999999999997</v>
      </c>
      <c r="E19" s="36"/>
      <c r="F19" s="33"/>
      <c r="G19" s="33"/>
      <c r="H19" s="33"/>
      <c r="I19" s="33"/>
      <c r="J19" s="33"/>
      <c r="K19" s="33"/>
      <c r="L19" s="33"/>
      <c r="M19" s="33"/>
      <c r="N19" s="33"/>
    </row>
    <row r="20" spans="2:14" ht="24" customHeight="1" x14ac:dyDescent="0.25">
      <c r="B20" s="201">
        <v>2017</v>
      </c>
      <c r="C20" s="197">
        <v>0.78349251911728945</v>
      </c>
      <c r="D20" s="198">
        <v>0.29661310609747799</v>
      </c>
      <c r="E20" s="36"/>
      <c r="F20" s="33"/>
      <c r="G20" s="33"/>
      <c r="H20" s="33"/>
      <c r="I20" s="33"/>
      <c r="J20" s="33"/>
      <c r="K20" s="33"/>
      <c r="L20" s="33"/>
      <c r="M20" s="33"/>
      <c r="N20" s="33"/>
    </row>
    <row r="21" spans="2:14" ht="24" customHeight="1" x14ac:dyDescent="0.25">
      <c r="B21" s="201">
        <v>2018</v>
      </c>
      <c r="C21" s="197">
        <v>0.78900000000000003</v>
      </c>
      <c r="D21" s="198">
        <v>0.313</v>
      </c>
      <c r="E21" s="36"/>
      <c r="F21" s="33"/>
      <c r="G21" s="33"/>
      <c r="H21" s="33"/>
      <c r="I21" s="33"/>
      <c r="J21" s="33"/>
      <c r="K21" s="33"/>
      <c r="L21" s="33"/>
      <c r="M21" s="33"/>
      <c r="N21" s="33"/>
    </row>
    <row r="22" spans="2:14" ht="24" customHeight="1" thickBot="1" x14ac:dyDescent="0.3">
      <c r="B22" s="202">
        <v>2019</v>
      </c>
      <c r="C22" s="199">
        <v>0.77600000000000002</v>
      </c>
      <c r="D22" s="200">
        <v>0.27100000000000002</v>
      </c>
      <c r="E22" s="36"/>
      <c r="F22" s="33"/>
      <c r="G22" s="33"/>
      <c r="H22" s="33"/>
      <c r="I22" s="33"/>
      <c r="J22" s="33"/>
      <c r="K22" s="33"/>
      <c r="L22" s="33"/>
      <c r="M22" s="33"/>
      <c r="N22" s="33"/>
    </row>
    <row r="23" spans="2:14" s="16" customFormat="1" ht="15" customHeight="1" x14ac:dyDescent="0.25">
      <c r="B23" s="354" t="s">
        <v>168</v>
      </c>
      <c r="C23" s="354"/>
      <c r="D23" s="354"/>
      <c r="E23" s="34"/>
      <c r="F23" s="34"/>
      <c r="G23" s="34"/>
      <c r="H23" s="34"/>
      <c r="I23" s="34"/>
      <c r="J23" s="34"/>
      <c r="K23" s="34"/>
      <c r="L23" s="34"/>
      <c r="M23" s="34"/>
      <c r="N23" s="34"/>
    </row>
    <row r="24" spans="2:14" s="16" customFormat="1" ht="29.25" customHeight="1" x14ac:dyDescent="0.25">
      <c r="B24" s="355" t="s">
        <v>165</v>
      </c>
      <c r="C24" s="355"/>
      <c r="D24" s="355"/>
    </row>
    <row r="25" spans="2:14" s="16" customFormat="1" x14ac:dyDescent="0.25"/>
    <row r="26" spans="2:14" hidden="1" x14ac:dyDescent="0.25"/>
    <row r="27" spans="2:14" hidden="1" x14ac:dyDescent="0.25"/>
    <row r="28" spans="2:14" hidden="1" x14ac:dyDescent="0.25"/>
    <row r="29" spans="2:14" x14ac:dyDescent="0.25"/>
  </sheetData>
  <mergeCells count="5">
    <mergeCell ref="B6:D6"/>
    <mergeCell ref="B3:D4"/>
    <mergeCell ref="B5:C5"/>
    <mergeCell ref="B23:D23"/>
    <mergeCell ref="B24:D2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W24"/>
  <sheetViews>
    <sheetView showGridLines="0" workbookViewId="0">
      <selection activeCell="A4" sqref="A4"/>
    </sheetView>
  </sheetViews>
  <sheetFormatPr defaultColWidth="0" defaultRowHeight="15" zeroHeight="1" x14ac:dyDescent="0.25"/>
  <cols>
    <col min="1" max="1" width="9.140625" style="8" customWidth="1"/>
    <col min="2" max="4" width="15.5703125" customWidth="1"/>
    <col min="5" max="7" width="6.85546875" customWidth="1"/>
    <col min="8" max="8" width="7" customWidth="1"/>
    <col min="9" max="9" width="6.7109375" customWidth="1"/>
    <col min="10" max="10" width="7" customWidth="1"/>
    <col min="11" max="12" width="7.28515625" customWidth="1"/>
    <col min="13" max="14" width="7.5703125" customWidth="1"/>
    <col min="15" max="15" width="9.140625" style="8" customWidth="1"/>
    <col min="16" max="23" width="0" hidden="1" customWidth="1"/>
    <col min="24" max="16384" width="9.140625" hidden="1"/>
  </cols>
  <sheetData>
    <row r="1" spans="2:16" s="16" customFormat="1" x14ac:dyDescent="0.25"/>
    <row r="2" spans="2:16" s="16" customFormat="1" x14ac:dyDescent="0.25"/>
    <row r="3" spans="2:16" s="16" customFormat="1" ht="24" customHeight="1" x14ac:dyDescent="0.25">
      <c r="B3" s="327" t="s">
        <v>169</v>
      </c>
      <c r="C3" s="327"/>
      <c r="D3" s="327"/>
      <c r="E3" s="327"/>
      <c r="F3" s="327"/>
      <c r="G3" s="327"/>
      <c r="H3" s="327"/>
      <c r="I3" s="327"/>
      <c r="J3" s="327"/>
      <c r="K3" s="327"/>
      <c r="L3" s="327"/>
      <c r="M3" s="327"/>
      <c r="N3" s="327"/>
      <c r="O3" s="17"/>
      <c r="P3" s="17"/>
    </row>
    <row r="4" spans="2:16" s="16" customFormat="1" ht="24" customHeight="1" x14ac:dyDescent="0.25">
      <c r="B4" s="327"/>
      <c r="C4" s="327"/>
      <c r="D4" s="327"/>
      <c r="E4" s="327"/>
      <c r="F4" s="327"/>
      <c r="G4" s="327"/>
      <c r="H4" s="327"/>
      <c r="I4" s="327"/>
      <c r="J4" s="327"/>
      <c r="K4" s="327"/>
      <c r="L4" s="327"/>
      <c r="M4" s="327"/>
      <c r="N4" s="327"/>
      <c r="O4" s="125"/>
    </row>
    <row r="5" spans="2:16" s="8" customFormat="1" ht="9.75" customHeight="1" x14ac:dyDescent="0.25">
      <c r="B5" s="125"/>
      <c r="C5" s="125"/>
      <c r="D5" s="125"/>
      <c r="E5" s="125"/>
      <c r="F5" s="125"/>
      <c r="G5" s="125"/>
      <c r="H5" s="125"/>
      <c r="I5" s="125"/>
      <c r="J5" s="125"/>
      <c r="K5" s="125"/>
      <c r="L5" s="125"/>
      <c r="M5" s="125"/>
      <c r="N5" s="125"/>
      <c r="O5" s="125"/>
    </row>
    <row r="6" spans="2:16" ht="24.75" customHeight="1" x14ac:dyDescent="0.25">
      <c r="B6" s="362" t="s">
        <v>171</v>
      </c>
      <c r="C6" s="363"/>
      <c r="D6" s="364"/>
      <c r="E6" s="356" t="s">
        <v>170</v>
      </c>
      <c r="F6" s="357"/>
      <c r="G6" s="357"/>
      <c r="H6" s="357"/>
      <c r="I6" s="357"/>
      <c r="J6" s="357"/>
      <c r="K6" s="357"/>
      <c r="L6" s="357"/>
      <c r="M6" s="357"/>
      <c r="N6" s="358"/>
      <c r="O6" s="125"/>
    </row>
    <row r="7" spans="2:16" ht="24" customHeight="1" x14ac:dyDescent="0.25">
      <c r="B7" s="365"/>
      <c r="C7" s="366"/>
      <c r="D7" s="367"/>
      <c r="E7" s="203">
        <v>2009</v>
      </c>
      <c r="F7" s="203">
        <v>2010</v>
      </c>
      <c r="G7" s="203">
        <v>2012</v>
      </c>
      <c r="H7" s="203">
        <v>2014</v>
      </c>
      <c r="I7" s="203">
        <v>2015</v>
      </c>
      <c r="J7" s="203">
        <v>2016</v>
      </c>
      <c r="K7" s="203">
        <v>2017</v>
      </c>
      <c r="L7" s="204">
        <v>2018</v>
      </c>
      <c r="M7" s="204">
        <v>2019</v>
      </c>
      <c r="N7" s="204">
        <v>2020</v>
      </c>
      <c r="O7" s="125"/>
    </row>
    <row r="8" spans="2:16" ht="24" customHeight="1" x14ac:dyDescent="0.25">
      <c r="B8" s="369" t="s">
        <v>177</v>
      </c>
      <c r="C8" s="370"/>
      <c r="D8" s="371"/>
      <c r="E8" s="205">
        <v>1</v>
      </c>
      <c r="F8" s="205">
        <v>1</v>
      </c>
      <c r="G8" s="205">
        <v>3</v>
      </c>
      <c r="H8" s="205">
        <v>2</v>
      </c>
      <c r="I8" s="205">
        <v>3</v>
      </c>
      <c r="J8" s="205">
        <v>9</v>
      </c>
      <c r="K8" s="205">
        <v>10</v>
      </c>
      <c r="L8" s="206">
        <v>14</v>
      </c>
      <c r="M8" s="205">
        <v>20</v>
      </c>
      <c r="N8" s="205">
        <v>15</v>
      </c>
      <c r="O8" s="125"/>
    </row>
    <row r="9" spans="2:16" ht="24" customHeight="1" x14ac:dyDescent="0.25">
      <c r="B9" s="359" t="s">
        <v>174</v>
      </c>
      <c r="C9" s="360"/>
      <c r="D9" s="361"/>
      <c r="E9" s="137">
        <v>0</v>
      </c>
      <c r="F9" s="137">
        <v>0</v>
      </c>
      <c r="G9" s="137">
        <v>1</v>
      </c>
      <c r="H9" s="137">
        <v>0</v>
      </c>
      <c r="I9" s="137">
        <v>1</v>
      </c>
      <c r="J9" s="137">
        <v>5</v>
      </c>
      <c r="K9" s="137">
        <v>6</v>
      </c>
      <c r="L9" s="139">
        <v>0</v>
      </c>
      <c r="M9" s="137">
        <v>8</v>
      </c>
      <c r="N9" s="137">
        <v>8</v>
      </c>
      <c r="O9" s="125"/>
    </row>
    <row r="10" spans="2:16" ht="24" customHeight="1" x14ac:dyDescent="0.25">
      <c r="B10" s="359" t="s">
        <v>176</v>
      </c>
      <c r="C10" s="360"/>
      <c r="D10" s="361"/>
      <c r="E10" s="137">
        <v>0</v>
      </c>
      <c r="F10" s="137">
        <v>0</v>
      </c>
      <c r="G10" s="137">
        <v>1</v>
      </c>
      <c r="H10" s="137">
        <v>0</v>
      </c>
      <c r="I10" s="137">
        <v>0</v>
      </c>
      <c r="J10" s="137">
        <v>1</v>
      </c>
      <c r="K10" s="137">
        <v>0</v>
      </c>
      <c r="L10" s="139">
        <v>8</v>
      </c>
      <c r="M10" s="137">
        <v>5</v>
      </c>
      <c r="N10" s="137">
        <v>0</v>
      </c>
      <c r="O10" s="125"/>
    </row>
    <row r="11" spans="2:16" ht="24" customHeight="1" x14ac:dyDescent="0.25">
      <c r="B11" s="359" t="s">
        <v>175</v>
      </c>
      <c r="C11" s="360"/>
      <c r="D11" s="361"/>
      <c r="E11" s="137">
        <v>1</v>
      </c>
      <c r="F11" s="137">
        <v>1</v>
      </c>
      <c r="G11" s="137">
        <v>1</v>
      </c>
      <c r="H11" s="137">
        <v>2</v>
      </c>
      <c r="I11" s="137">
        <v>2</v>
      </c>
      <c r="J11" s="137">
        <v>3</v>
      </c>
      <c r="K11" s="137">
        <v>4</v>
      </c>
      <c r="L11" s="139">
        <v>6</v>
      </c>
      <c r="M11" s="137">
        <v>7</v>
      </c>
      <c r="N11" s="137">
        <v>7</v>
      </c>
      <c r="O11" s="125"/>
    </row>
    <row r="12" spans="2:16" s="8" customFormat="1" x14ac:dyDescent="0.25">
      <c r="B12" s="368" t="s">
        <v>44</v>
      </c>
      <c r="C12" s="368"/>
      <c r="D12" s="368"/>
      <c r="E12" s="368"/>
      <c r="F12" s="368"/>
      <c r="G12" s="368"/>
      <c r="H12" s="368"/>
      <c r="I12" s="368"/>
      <c r="J12" s="368"/>
      <c r="K12" s="368"/>
      <c r="L12" s="74"/>
      <c r="M12" s="74"/>
      <c r="N12" s="74"/>
    </row>
    <row r="13" spans="2:16" s="8" customFormat="1" x14ac:dyDescent="0.25">
      <c r="B13" s="75" t="s">
        <v>172</v>
      </c>
      <c r="C13" s="76"/>
      <c r="D13" s="76"/>
      <c r="E13" s="76"/>
      <c r="F13" s="76"/>
      <c r="G13" s="76"/>
      <c r="H13" s="76"/>
      <c r="I13" s="76"/>
      <c r="J13" s="76"/>
      <c r="K13" s="76"/>
      <c r="L13" s="76"/>
      <c r="M13" s="76"/>
      <c r="N13" s="76"/>
    </row>
    <row r="14" spans="2:16" s="8" customFormat="1" x14ac:dyDescent="0.25">
      <c r="B14" s="97" t="s">
        <v>173</v>
      </c>
      <c r="C14" s="16"/>
      <c r="D14" s="16"/>
      <c r="E14" s="16"/>
      <c r="F14" s="16"/>
      <c r="G14" s="16"/>
      <c r="H14" s="16"/>
      <c r="I14" s="16"/>
      <c r="J14" s="16"/>
      <c r="K14" s="16"/>
      <c r="L14" s="78"/>
      <c r="M14" s="78"/>
      <c r="N14" s="78"/>
    </row>
    <row r="15" spans="2:16" s="8" customFormat="1" x14ac:dyDescent="0.25">
      <c r="B15" s="97"/>
      <c r="C15" s="16"/>
      <c r="D15" s="16"/>
      <c r="E15" s="16"/>
      <c r="F15" s="16"/>
      <c r="G15" s="16"/>
      <c r="H15" s="16"/>
      <c r="I15" s="16"/>
      <c r="J15" s="16"/>
      <c r="K15" s="16"/>
      <c r="L15" s="78"/>
      <c r="M15" s="78"/>
      <c r="N15" s="78"/>
    </row>
    <row r="16" spans="2:16" s="8" customFormat="1" x14ac:dyDescent="0.25">
      <c r="B16" s="97"/>
      <c r="C16" s="78"/>
      <c r="D16" s="78"/>
      <c r="E16" s="78"/>
      <c r="F16" s="78"/>
      <c r="G16" s="78"/>
      <c r="H16" s="78"/>
      <c r="I16" s="78"/>
      <c r="J16" s="78"/>
      <c r="K16" s="78"/>
    </row>
    <row r="17" spans="2:14" x14ac:dyDescent="0.25">
      <c r="B17" s="8"/>
      <c r="C17" s="8"/>
      <c r="D17" s="8"/>
      <c r="E17" s="8"/>
      <c r="F17" s="8"/>
      <c r="G17" s="8"/>
      <c r="H17" s="8"/>
      <c r="I17" s="8"/>
      <c r="J17" s="8"/>
      <c r="K17" s="8"/>
      <c r="L17" s="8"/>
      <c r="M17" s="8" t="s">
        <v>43</v>
      </c>
      <c r="N17" s="8"/>
    </row>
    <row r="18" spans="2:14" x14ac:dyDescent="0.25">
      <c r="B18" s="8"/>
      <c r="C18" s="8"/>
      <c r="D18" s="8"/>
      <c r="E18" s="8"/>
      <c r="F18" s="8"/>
      <c r="G18" s="8"/>
      <c r="H18" s="8"/>
      <c r="I18" s="8"/>
      <c r="J18" s="8"/>
      <c r="K18" s="8"/>
      <c r="L18" s="8"/>
      <c r="M18" s="8" t="s">
        <v>43</v>
      </c>
      <c r="N18" s="8"/>
    </row>
    <row r="19" spans="2:14" s="8" customFormat="1" x14ac:dyDescent="0.25"/>
    <row r="20" spans="2:14" hidden="1" x14ac:dyDescent="0.25"/>
    <row r="21" spans="2:14" hidden="1" x14ac:dyDescent="0.25"/>
    <row r="22" spans="2:14" x14ac:dyDescent="0.25">
      <c r="B22" s="8"/>
      <c r="C22" s="8"/>
      <c r="D22" s="8"/>
      <c r="E22" s="8"/>
      <c r="F22" s="8"/>
      <c r="G22" s="8"/>
      <c r="H22" s="8"/>
      <c r="I22" s="8"/>
      <c r="J22" s="8"/>
      <c r="K22" s="8"/>
      <c r="L22" s="8"/>
      <c r="M22" s="8"/>
      <c r="N22" s="8"/>
    </row>
    <row r="23" spans="2:14" x14ac:dyDescent="0.25"/>
    <row r="24" spans="2:14" x14ac:dyDescent="0.25"/>
  </sheetData>
  <mergeCells count="8">
    <mergeCell ref="E6:N6"/>
    <mergeCell ref="B3:N4"/>
    <mergeCell ref="B11:D11"/>
    <mergeCell ref="B6:D7"/>
    <mergeCell ref="B12:K12"/>
    <mergeCell ref="B8:D8"/>
    <mergeCell ref="B9:D9"/>
    <mergeCell ref="B10:D1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T36"/>
  <sheetViews>
    <sheetView showGridLines="0" zoomScaleNormal="100" workbookViewId="0">
      <selection activeCell="A4" sqref="A4"/>
    </sheetView>
  </sheetViews>
  <sheetFormatPr defaultColWidth="0" defaultRowHeight="15" zeroHeight="1" x14ac:dyDescent="0.25"/>
  <cols>
    <col min="1" max="1" width="5.42578125" style="8" customWidth="1"/>
    <col min="2" max="2" width="11.85546875" customWidth="1"/>
    <col min="3" max="5" width="23.5703125" customWidth="1"/>
    <col min="6" max="6" width="7.28515625" style="8" customWidth="1"/>
    <col min="7" max="10" width="9.140625" hidden="1" customWidth="1"/>
    <col min="11" max="20" width="0" hidden="1" customWidth="1"/>
    <col min="21" max="16384" width="9.140625" hidden="1"/>
  </cols>
  <sheetData>
    <row r="1" spans="2:5" s="8" customFormat="1" x14ac:dyDescent="0.25"/>
    <row r="2" spans="2:5" s="8" customFormat="1" x14ac:dyDescent="0.25"/>
    <row r="3" spans="2:5" s="8" customFormat="1" ht="24" customHeight="1" x14ac:dyDescent="0.25">
      <c r="B3" s="327" t="s">
        <v>178</v>
      </c>
      <c r="C3" s="327"/>
      <c r="D3" s="327"/>
      <c r="E3" s="327"/>
    </row>
    <row r="4" spans="2:5" s="8" customFormat="1" ht="24" customHeight="1" x14ac:dyDescent="0.25">
      <c r="B4" s="327"/>
      <c r="C4" s="327"/>
      <c r="D4" s="327"/>
      <c r="E4" s="327"/>
    </row>
    <row r="5" spans="2:5" s="8" customFormat="1" ht="10.5" customHeight="1" thickBot="1" x14ac:dyDescent="0.3">
      <c r="B5" s="207"/>
      <c r="C5" s="207"/>
      <c r="D5" s="207"/>
      <c r="E5" s="207"/>
    </row>
    <row r="6" spans="2:5" ht="36" customHeight="1" x14ac:dyDescent="0.25">
      <c r="B6" s="372" t="s">
        <v>179</v>
      </c>
      <c r="C6" s="373"/>
      <c r="D6" s="373"/>
      <c r="E6" s="374"/>
    </row>
    <row r="7" spans="2:5" ht="52.5" customHeight="1" x14ac:dyDescent="0.25">
      <c r="B7" s="121" t="s">
        <v>180</v>
      </c>
      <c r="C7" s="122" t="s">
        <v>182</v>
      </c>
      <c r="D7" s="122" t="s">
        <v>183</v>
      </c>
      <c r="E7" s="123" t="s">
        <v>181</v>
      </c>
    </row>
    <row r="8" spans="2:5" ht="24" customHeight="1" x14ac:dyDescent="0.25">
      <c r="B8" s="121">
        <v>2005</v>
      </c>
      <c r="C8" s="208">
        <v>2.7</v>
      </c>
      <c r="D8" s="208">
        <v>0.1</v>
      </c>
      <c r="E8" s="209">
        <v>1074029</v>
      </c>
    </row>
    <row r="9" spans="2:5" ht="24" customHeight="1" x14ac:dyDescent="0.25">
      <c r="B9" s="121">
        <v>2006</v>
      </c>
      <c r="C9" s="208">
        <v>2.7</v>
      </c>
      <c r="D9" s="208">
        <v>0.2</v>
      </c>
      <c r="E9" s="209">
        <v>1418784</v>
      </c>
    </row>
    <row r="10" spans="2:5" ht="24" customHeight="1" x14ac:dyDescent="0.25">
      <c r="B10" s="121">
        <v>2007</v>
      </c>
      <c r="C10" s="208">
        <v>2.9</v>
      </c>
      <c r="D10" s="208">
        <v>-0.1</v>
      </c>
      <c r="E10" s="209">
        <v>1569601</v>
      </c>
    </row>
    <row r="11" spans="2:5" ht="24" customHeight="1" x14ac:dyDescent="0.25">
      <c r="B11" s="121">
        <v>2008</v>
      </c>
      <c r="C11" s="208">
        <v>3.1</v>
      </c>
      <c r="D11" s="208">
        <v>0.5</v>
      </c>
      <c r="E11" s="209">
        <v>1704107</v>
      </c>
    </row>
    <row r="12" spans="2:5" ht="24" customHeight="1" x14ac:dyDescent="0.25">
      <c r="B12" s="121">
        <v>2009</v>
      </c>
      <c r="C12" s="208">
        <v>2.9</v>
      </c>
      <c r="D12" s="208">
        <v>0.5</v>
      </c>
      <c r="E12" s="209">
        <v>1303457</v>
      </c>
    </row>
    <row r="13" spans="2:5" ht="24" customHeight="1" x14ac:dyDescent="0.25">
      <c r="B13" s="121">
        <v>2010</v>
      </c>
      <c r="C13" s="208">
        <v>2.4</v>
      </c>
      <c r="D13" s="208">
        <v>2.2999999999999998</v>
      </c>
      <c r="E13" s="209">
        <v>1294570</v>
      </c>
    </row>
    <row r="14" spans="2:5" ht="24" customHeight="1" x14ac:dyDescent="0.25">
      <c r="B14" s="121">
        <v>2011</v>
      </c>
      <c r="C14" s="210">
        <v>1.5</v>
      </c>
      <c r="D14" s="210">
        <v>0.3</v>
      </c>
      <c r="E14" s="211">
        <v>1202908</v>
      </c>
    </row>
    <row r="15" spans="2:5" ht="24" customHeight="1" x14ac:dyDescent="0.25">
      <c r="B15" s="121">
        <v>2012</v>
      </c>
      <c r="C15" s="210">
        <v>1.4</v>
      </c>
      <c r="D15" s="208">
        <v>0.5</v>
      </c>
      <c r="E15" s="211">
        <v>306187</v>
      </c>
    </row>
    <row r="16" spans="2:5" ht="24" customHeight="1" x14ac:dyDescent="0.25">
      <c r="B16" s="121">
        <v>2013</v>
      </c>
      <c r="C16" s="208">
        <v>1</v>
      </c>
      <c r="D16" s="210">
        <v>-1.6</v>
      </c>
      <c r="E16" s="211">
        <v>186581</v>
      </c>
    </row>
    <row r="17" spans="2:5" ht="24" customHeight="1" x14ac:dyDescent="0.25">
      <c r="B17" s="121">
        <v>2014</v>
      </c>
      <c r="C17" s="208">
        <v>1</v>
      </c>
      <c r="D17" s="208">
        <v>-0.4</v>
      </c>
      <c r="E17" s="209">
        <v>213738</v>
      </c>
    </row>
    <row r="18" spans="2:5" ht="24" customHeight="1" x14ac:dyDescent="0.25">
      <c r="B18" s="121">
        <v>2015</v>
      </c>
      <c r="C18" s="208">
        <v>0.7</v>
      </c>
      <c r="D18" s="210">
        <v>-0.2</v>
      </c>
      <c r="E18" s="211">
        <v>495059</v>
      </c>
    </row>
    <row r="19" spans="2:5" ht="24" customHeight="1" x14ac:dyDescent="0.25">
      <c r="B19" s="121">
        <v>2016</v>
      </c>
      <c r="C19" s="208">
        <v>1.5</v>
      </c>
      <c r="D19" s="210">
        <v>0.6</v>
      </c>
      <c r="E19" s="211">
        <v>608457</v>
      </c>
    </row>
    <row r="20" spans="2:5" ht="24" customHeight="1" x14ac:dyDescent="0.25">
      <c r="B20" s="121">
        <v>2017</v>
      </c>
      <c r="C20" s="208">
        <v>2.6</v>
      </c>
      <c r="D20" s="210">
        <v>1.8</v>
      </c>
      <c r="E20" s="211">
        <v>632772</v>
      </c>
    </row>
    <row r="21" spans="2:5" ht="24" customHeight="1" x14ac:dyDescent="0.25">
      <c r="B21" s="121">
        <v>2018</v>
      </c>
      <c r="C21" s="208">
        <v>3.3</v>
      </c>
      <c r="D21" s="210">
        <v>2</v>
      </c>
      <c r="E21" s="211">
        <v>724323</v>
      </c>
    </row>
    <row r="22" spans="2:5" ht="24" customHeight="1" x14ac:dyDescent="0.25">
      <c r="B22" s="121">
        <v>2019</v>
      </c>
      <c r="C22" s="208">
        <v>4.4000000000000004</v>
      </c>
      <c r="D22" s="210">
        <v>3.4</v>
      </c>
      <c r="E22" s="211">
        <v>730881</v>
      </c>
    </row>
    <row r="23" spans="2:5" ht="24" customHeight="1" thickBot="1" x14ac:dyDescent="0.3">
      <c r="B23" s="150">
        <v>2020</v>
      </c>
      <c r="C23" s="212">
        <v>2.6</v>
      </c>
      <c r="D23" s="213">
        <v>2.2999999999999998</v>
      </c>
      <c r="E23" s="214">
        <v>394277</v>
      </c>
    </row>
    <row r="24" spans="2:5" s="8" customFormat="1" x14ac:dyDescent="0.25">
      <c r="B24" s="322" t="s">
        <v>132</v>
      </c>
      <c r="C24" s="322"/>
      <c r="D24" s="322"/>
      <c r="E24" s="322"/>
    </row>
    <row r="25" spans="2:5" s="8" customFormat="1" x14ac:dyDescent="0.25">
      <c r="B25" s="37"/>
      <c r="C25" s="37"/>
      <c r="D25" s="37"/>
      <c r="E25" s="37"/>
    </row>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hidden="1" x14ac:dyDescent="0.25"/>
    <row r="34" hidden="1" x14ac:dyDescent="0.25"/>
    <row r="35" hidden="1" x14ac:dyDescent="0.25"/>
    <row r="36" hidden="1" x14ac:dyDescent="0.25"/>
  </sheetData>
  <mergeCells count="3">
    <mergeCell ref="B3:E4"/>
    <mergeCell ref="B6:E6"/>
    <mergeCell ref="B24:E24"/>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4" tint="0.39997558519241921"/>
    <pageSetUpPr fitToPage="1"/>
  </sheetPr>
  <dimension ref="A1:BWJ16"/>
  <sheetViews>
    <sheetView showGridLines="0" zoomScaleNormal="100" workbookViewId="0">
      <selection activeCell="A3" sqref="A3"/>
    </sheetView>
  </sheetViews>
  <sheetFormatPr defaultColWidth="0" defaultRowHeight="15" zeroHeight="1" x14ac:dyDescent="0.25"/>
  <cols>
    <col min="1" max="1" width="4.28515625" style="8" customWidth="1"/>
    <col min="2" max="2" width="6.85546875" customWidth="1"/>
    <col min="3" max="3" width="3.85546875" customWidth="1"/>
    <col min="4" max="19" width="6.7109375" customWidth="1"/>
    <col min="20" max="20" width="4" customWidth="1"/>
    <col min="21" max="1960" width="0" hidden="1" customWidth="1"/>
    <col min="1961" max="16384" width="4" hidden="1"/>
  </cols>
  <sheetData>
    <row r="1" spans="1:20" s="8" customFormat="1" ht="15" customHeight="1" x14ac:dyDescent="0.25"/>
    <row r="2" spans="1:20" s="8" customFormat="1" ht="15" customHeight="1" x14ac:dyDescent="0.25"/>
    <row r="3" spans="1:20" s="8" customFormat="1" ht="24" customHeight="1" x14ac:dyDescent="0.25">
      <c r="A3" s="20"/>
      <c r="B3" s="375" t="s">
        <v>186</v>
      </c>
      <c r="C3" s="375"/>
      <c r="D3" s="375"/>
      <c r="E3" s="375"/>
      <c r="F3" s="375"/>
      <c r="G3" s="375"/>
      <c r="H3" s="375"/>
      <c r="I3" s="375"/>
      <c r="J3" s="375"/>
      <c r="K3" s="375"/>
      <c r="L3" s="375"/>
      <c r="M3" s="375"/>
      <c r="N3" s="375"/>
      <c r="O3" s="375"/>
      <c r="P3" s="375"/>
      <c r="Q3" s="375"/>
      <c r="R3" s="375"/>
      <c r="S3" s="94"/>
      <c r="T3" s="125"/>
    </row>
    <row r="4" spans="1:20" s="8" customFormat="1" ht="12" customHeight="1" x14ac:dyDescent="0.25">
      <c r="B4" s="21"/>
      <c r="C4" s="21"/>
      <c r="D4" s="21"/>
      <c r="E4" s="21"/>
      <c r="F4" s="21"/>
      <c r="G4" s="21"/>
      <c r="H4" s="21"/>
      <c r="I4" s="21"/>
      <c r="J4" s="21"/>
      <c r="K4" s="21"/>
      <c r="L4" s="21"/>
      <c r="M4" s="21"/>
      <c r="N4" s="21"/>
      <c r="O4" s="21"/>
      <c r="P4" s="21"/>
      <c r="Q4" s="21"/>
      <c r="R4" s="21"/>
      <c r="S4" s="21"/>
      <c r="T4" s="125"/>
    </row>
    <row r="5" spans="1:20" s="18" customFormat="1" ht="36" customHeight="1" x14ac:dyDescent="0.25">
      <c r="A5" s="19"/>
      <c r="B5" s="385" t="s">
        <v>185</v>
      </c>
      <c r="C5" s="386"/>
      <c r="D5" s="386"/>
      <c r="E5" s="386"/>
      <c r="F5" s="386"/>
      <c r="G5" s="386"/>
      <c r="H5" s="386"/>
      <c r="I5" s="386"/>
      <c r="J5" s="386"/>
      <c r="K5" s="386"/>
      <c r="L5" s="386"/>
      <c r="M5" s="386"/>
      <c r="N5" s="386"/>
      <c r="O5" s="386"/>
      <c r="P5" s="386"/>
      <c r="Q5" s="386"/>
      <c r="R5" s="386"/>
      <c r="S5" s="387"/>
      <c r="T5" s="125"/>
    </row>
    <row r="6" spans="1:20" s="18" customFormat="1" ht="24" customHeight="1" x14ac:dyDescent="0.25">
      <c r="A6" s="19"/>
      <c r="B6" s="379"/>
      <c r="C6" s="380"/>
      <c r="D6" s="102">
        <v>2005</v>
      </c>
      <c r="E6" s="103">
        <v>2006</v>
      </c>
      <c r="F6" s="103">
        <v>2007</v>
      </c>
      <c r="G6" s="103">
        <v>2008</v>
      </c>
      <c r="H6" s="103">
        <v>2009</v>
      </c>
      <c r="I6" s="103">
        <v>2010</v>
      </c>
      <c r="J6" s="103">
        <v>2011</v>
      </c>
      <c r="K6" s="103">
        <v>2012</v>
      </c>
      <c r="L6" s="103">
        <v>2013</v>
      </c>
      <c r="M6" s="103">
        <v>2014</v>
      </c>
      <c r="N6" s="104">
        <v>2015</v>
      </c>
      <c r="O6" s="105">
        <v>2016</v>
      </c>
      <c r="P6" s="105">
        <v>2017</v>
      </c>
      <c r="Q6" s="106">
        <v>2018</v>
      </c>
      <c r="R6" s="105">
        <v>2019</v>
      </c>
      <c r="S6" s="105">
        <v>2020</v>
      </c>
      <c r="T6" s="125"/>
    </row>
    <row r="7" spans="1:20" s="18" customFormat="1" ht="24" customHeight="1" x14ac:dyDescent="0.25">
      <c r="A7" s="19"/>
      <c r="B7" s="381" t="s">
        <v>8</v>
      </c>
      <c r="C7" s="382"/>
      <c r="D7" s="99">
        <v>24</v>
      </c>
      <c r="E7" s="99">
        <v>14</v>
      </c>
      <c r="F7" s="99">
        <v>17</v>
      </c>
      <c r="G7" s="99">
        <v>8</v>
      </c>
      <c r="H7" s="99">
        <v>7</v>
      </c>
      <c r="I7" s="99">
        <v>6</v>
      </c>
      <c r="J7" s="99">
        <v>12</v>
      </c>
      <c r="K7" s="99">
        <v>7</v>
      </c>
      <c r="L7" s="99">
        <v>3</v>
      </c>
      <c r="M7" s="99">
        <v>9</v>
      </c>
      <c r="N7" s="101">
        <v>7</v>
      </c>
      <c r="O7" s="99">
        <v>29</v>
      </c>
      <c r="P7" s="99">
        <v>18</v>
      </c>
      <c r="Q7" s="100">
        <v>14</v>
      </c>
      <c r="R7" s="99">
        <v>28</v>
      </c>
      <c r="S7" s="99">
        <v>39</v>
      </c>
      <c r="T7" s="125"/>
    </row>
    <row r="8" spans="1:20" s="18" customFormat="1" ht="24" customHeight="1" x14ac:dyDescent="0.25">
      <c r="A8" s="19"/>
      <c r="B8" s="383" t="s">
        <v>7</v>
      </c>
      <c r="C8" s="384"/>
      <c r="D8" s="99">
        <v>56</v>
      </c>
      <c r="E8" s="99">
        <v>137</v>
      </c>
      <c r="F8" s="99">
        <v>74</v>
      </c>
      <c r="G8" s="99">
        <v>137</v>
      </c>
      <c r="H8" s="99">
        <v>101</v>
      </c>
      <c r="I8" s="99">
        <v>116</v>
      </c>
      <c r="J8" s="99">
        <v>17</v>
      </c>
      <c r="K8" s="99">
        <v>12</v>
      </c>
      <c r="L8" s="99">
        <v>9</v>
      </c>
      <c r="M8" s="99">
        <v>13</v>
      </c>
      <c r="N8" s="101">
        <v>36</v>
      </c>
      <c r="O8" s="99">
        <v>35</v>
      </c>
      <c r="P8" s="99">
        <v>84</v>
      </c>
      <c r="Q8" s="100">
        <v>75</v>
      </c>
      <c r="R8" s="99">
        <v>83</v>
      </c>
      <c r="S8" s="99">
        <v>49</v>
      </c>
      <c r="T8" s="125"/>
    </row>
    <row r="9" spans="1:20" s="18" customFormat="1" ht="24" customHeight="1" x14ac:dyDescent="0.25">
      <c r="A9" s="19"/>
      <c r="B9" s="376" t="s">
        <v>0</v>
      </c>
      <c r="C9" s="377"/>
      <c r="D9" s="107">
        <v>80</v>
      </c>
      <c r="E9" s="107">
        <v>151</v>
      </c>
      <c r="F9" s="107">
        <v>91</v>
      </c>
      <c r="G9" s="107">
        <v>145</v>
      </c>
      <c r="H9" s="107">
        <v>108</v>
      </c>
      <c r="I9" s="107">
        <v>122</v>
      </c>
      <c r="J9" s="107">
        <v>29</v>
      </c>
      <c r="K9" s="107">
        <v>19</v>
      </c>
      <c r="L9" s="107">
        <v>12</v>
      </c>
      <c r="M9" s="107">
        <v>22</v>
      </c>
      <c r="N9" s="108">
        <v>43</v>
      </c>
      <c r="O9" s="107">
        <v>64</v>
      </c>
      <c r="P9" s="107">
        <v>102</v>
      </c>
      <c r="Q9" s="98">
        <v>89</v>
      </c>
      <c r="R9" s="107">
        <v>111</v>
      </c>
      <c r="S9" s="107">
        <v>88</v>
      </c>
      <c r="T9" s="125"/>
    </row>
    <row r="10" spans="1:20" s="8" customFormat="1" x14ac:dyDescent="0.25">
      <c r="B10" s="378" t="s">
        <v>135</v>
      </c>
      <c r="C10" s="378"/>
      <c r="D10" s="378"/>
      <c r="E10" s="378"/>
      <c r="F10" s="378"/>
      <c r="G10" s="378"/>
      <c r="H10" s="378"/>
      <c r="I10" s="378"/>
      <c r="J10" s="378"/>
      <c r="K10" s="378"/>
      <c r="L10" s="378"/>
      <c r="M10" s="378"/>
      <c r="N10" s="378"/>
    </row>
    <row r="11" spans="1:20" s="8" customFormat="1" x14ac:dyDescent="0.25">
      <c r="B11" s="22"/>
      <c r="C11" s="22"/>
      <c r="D11" s="22"/>
      <c r="E11" s="22"/>
      <c r="F11" s="22"/>
      <c r="G11" s="22"/>
      <c r="H11" s="22"/>
      <c r="I11" s="22"/>
      <c r="J11" s="22"/>
      <c r="K11" s="22"/>
      <c r="L11" s="22"/>
      <c r="M11" s="22"/>
      <c r="N11" s="22"/>
      <c r="Q11" s="8" t="s">
        <v>43</v>
      </c>
    </row>
    <row r="12" spans="1:20" hidden="1" x14ac:dyDescent="0.25"/>
    <row r="13" spans="1:20" hidden="1" x14ac:dyDescent="0.25"/>
    <row r="14" spans="1:20" hidden="1" x14ac:dyDescent="0.25"/>
    <row r="15" spans="1:20" hidden="1" x14ac:dyDescent="0.25"/>
    <row r="16" spans="1:20" hidden="1" x14ac:dyDescent="0.25"/>
  </sheetData>
  <mergeCells count="7">
    <mergeCell ref="B3:R3"/>
    <mergeCell ref="B9:C9"/>
    <mergeCell ref="B10:N10"/>
    <mergeCell ref="B6:C6"/>
    <mergeCell ref="B7:C7"/>
    <mergeCell ref="B8:C8"/>
    <mergeCell ref="B5:S5"/>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4" tint="0.39997558519241921"/>
    <pageSetUpPr fitToPage="1"/>
  </sheetPr>
  <dimension ref="A1:U18"/>
  <sheetViews>
    <sheetView showGridLines="0" zoomScaleNormal="100" workbookViewId="0">
      <selection activeCell="P11" sqref="P11"/>
    </sheetView>
  </sheetViews>
  <sheetFormatPr defaultColWidth="0" defaultRowHeight="15" zeroHeight="1" x14ac:dyDescent="0.25"/>
  <cols>
    <col min="1" max="1" width="4.5703125" style="8" customWidth="1"/>
    <col min="2" max="2" width="9.140625" customWidth="1"/>
    <col min="3" max="3" width="11" customWidth="1"/>
    <col min="4" max="19" width="7.7109375" customWidth="1"/>
    <col min="20" max="20" width="5.7109375" customWidth="1"/>
    <col min="21" max="21" width="5.42578125" style="59" customWidth="1"/>
    <col min="22" max="16384" width="5.42578125" style="59" hidden="1"/>
  </cols>
  <sheetData>
    <row r="1" spans="1:21" x14ac:dyDescent="0.25">
      <c r="B1" s="8"/>
      <c r="C1" s="8"/>
      <c r="D1" s="8"/>
      <c r="E1" s="8"/>
      <c r="F1" s="8"/>
      <c r="G1" s="8"/>
      <c r="H1" s="8"/>
      <c r="I1" s="8"/>
      <c r="J1" s="8"/>
      <c r="K1" s="8"/>
      <c r="L1" s="8"/>
      <c r="M1" s="8"/>
      <c r="N1" s="8"/>
      <c r="O1" s="8"/>
      <c r="P1" s="8"/>
      <c r="Q1" s="8"/>
      <c r="R1" s="8"/>
      <c r="S1" s="8"/>
      <c r="T1" s="8"/>
    </row>
    <row r="2" spans="1:21" x14ac:dyDescent="0.25">
      <c r="B2" s="8"/>
      <c r="C2" s="8"/>
      <c r="D2" s="8"/>
      <c r="E2" s="8"/>
      <c r="F2" s="8"/>
      <c r="G2" s="8"/>
      <c r="H2" s="8"/>
      <c r="I2" s="8"/>
      <c r="J2" s="8"/>
      <c r="K2" s="8"/>
      <c r="L2" s="8"/>
      <c r="M2" s="8"/>
      <c r="N2" s="8"/>
      <c r="O2" s="8"/>
      <c r="P2" s="8"/>
      <c r="Q2" s="8"/>
      <c r="R2" s="8"/>
      <c r="S2" s="8"/>
      <c r="T2" s="8"/>
    </row>
    <row r="3" spans="1:21" ht="37.5" customHeight="1" x14ac:dyDescent="0.25">
      <c r="A3" s="17"/>
      <c r="B3" s="391" t="s">
        <v>191</v>
      </c>
      <c r="C3" s="391"/>
      <c r="D3" s="391"/>
      <c r="E3" s="391"/>
      <c r="F3" s="391"/>
      <c r="G3" s="391"/>
      <c r="H3" s="391"/>
      <c r="I3" s="391"/>
      <c r="J3" s="391"/>
      <c r="K3" s="391"/>
      <c r="L3" s="391"/>
      <c r="M3" s="391"/>
      <c r="N3" s="391"/>
      <c r="O3" s="391"/>
      <c r="P3" s="391"/>
      <c r="Q3" s="391"/>
      <c r="R3" s="391"/>
      <c r="S3" s="391"/>
      <c r="T3" s="95"/>
    </row>
    <row r="4" spans="1:21" ht="13.5" customHeight="1" x14ac:dyDescent="0.25">
      <c r="B4" s="125"/>
      <c r="C4" s="125"/>
      <c r="D4" s="125"/>
      <c r="E4" s="125"/>
      <c r="F4" s="125"/>
      <c r="G4" s="125"/>
      <c r="H4" s="125"/>
      <c r="I4" s="125"/>
      <c r="J4" s="125"/>
      <c r="K4" s="125"/>
      <c r="L4" s="125"/>
      <c r="M4" s="125"/>
      <c r="N4" s="125"/>
      <c r="O4" s="125"/>
      <c r="P4" s="125"/>
      <c r="Q4" s="125"/>
      <c r="R4" s="125"/>
      <c r="S4" s="125"/>
      <c r="T4" s="8"/>
    </row>
    <row r="5" spans="1:21" s="60" customFormat="1" ht="38.25" customHeight="1" x14ac:dyDescent="0.25">
      <c r="A5" s="19"/>
      <c r="B5" s="388" t="s">
        <v>187</v>
      </c>
      <c r="C5" s="389"/>
      <c r="D5" s="389"/>
      <c r="E5" s="389"/>
      <c r="F5" s="389"/>
      <c r="G5" s="389"/>
      <c r="H5" s="389"/>
      <c r="I5" s="389"/>
      <c r="J5" s="389"/>
      <c r="K5" s="389"/>
      <c r="L5" s="389"/>
      <c r="M5" s="389"/>
      <c r="N5" s="389"/>
      <c r="O5" s="389"/>
      <c r="P5" s="389"/>
      <c r="Q5" s="389"/>
      <c r="R5" s="389"/>
      <c r="S5" s="390"/>
      <c r="T5" s="8"/>
    </row>
    <row r="6" spans="1:21" s="61" customFormat="1" ht="24" customHeight="1" x14ac:dyDescent="0.25">
      <c r="A6" s="19"/>
      <c r="B6" s="393" t="s">
        <v>192</v>
      </c>
      <c r="C6" s="394"/>
      <c r="D6" s="215">
        <v>2005</v>
      </c>
      <c r="E6" s="215">
        <v>2006</v>
      </c>
      <c r="F6" s="215">
        <v>2007</v>
      </c>
      <c r="G6" s="215">
        <v>2008</v>
      </c>
      <c r="H6" s="215">
        <v>2009</v>
      </c>
      <c r="I6" s="215">
        <v>2010</v>
      </c>
      <c r="J6" s="215">
        <v>2011</v>
      </c>
      <c r="K6" s="215">
        <v>2012</v>
      </c>
      <c r="L6" s="215">
        <v>2013</v>
      </c>
      <c r="M6" s="215">
        <v>2014</v>
      </c>
      <c r="N6" s="216">
        <v>2015</v>
      </c>
      <c r="O6" s="215">
        <v>2016</v>
      </c>
      <c r="P6" s="215">
        <v>2017</v>
      </c>
      <c r="Q6" s="216">
        <v>2018</v>
      </c>
      <c r="R6" s="215">
        <v>2019</v>
      </c>
      <c r="S6" s="215">
        <v>2020</v>
      </c>
      <c r="T6" s="8"/>
    </row>
    <row r="7" spans="1:21" s="61" customFormat="1" ht="35.25" customHeight="1" x14ac:dyDescent="0.25">
      <c r="A7" s="19"/>
      <c r="B7" s="395" t="s">
        <v>190</v>
      </c>
      <c r="C7" s="396"/>
      <c r="D7" s="217">
        <v>139</v>
      </c>
      <c r="E7" s="217">
        <v>150</v>
      </c>
      <c r="F7" s="217">
        <v>151</v>
      </c>
      <c r="G7" s="217">
        <v>162</v>
      </c>
      <c r="H7" s="217">
        <v>133</v>
      </c>
      <c r="I7" s="217">
        <v>122</v>
      </c>
      <c r="J7" s="217">
        <v>82</v>
      </c>
      <c r="K7" s="217">
        <v>30</v>
      </c>
      <c r="L7" s="217">
        <v>16</v>
      </c>
      <c r="M7" s="217">
        <v>31</v>
      </c>
      <c r="N7" s="218">
        <v>55</v>
      </c>
      <c r="O7" s="219">
        <v>60</v>
      </c>
      <c r="P7" s="219">
        <v>76</v>
      </c>
      <c r="Q7" s="220">
        <v>71</v>
      </c>
      <c r="R7" s="219">
        <v>97</v>
      </c>
      <c r="S7" s="219">
        <v>55</v>
      </c>
      <c r="T7" s="8"/>
    </row>
    <row r="8" spans="1:21" s="61" customFormat="1" ht="37.5" customHeight="1" thickBot="1" x14ac:dyDescent="0.3">
      <c r="A8" s="19"/>
      <c r="B8" s="397" t="s">
        <v>189</v>
      </c>
      <c r="C8" s="398"/>
      <c r="D8" s="221">
        <v>56</v>
      </c>
      <c r="E8" s="222">
        <v>137</v>
      </c>
      <c r="F8" s="221">
        <v>74</v>
      </c>
      <c r="G8" s="221">
        <v>137</v>
      </c>
      <c r="H8" s="221">
        <v>101</v>
      </c>
      <c r="I8" s="221">
        <v>116</v>
      </c>
      <c r="J8" s="221">
        <v>17</v>
      </c>
      <c r="K8" s="221">
        <v>12</v>
      </c>
      <c r="L8" s="221">
        <v>9</v>
      </c>
      <c r="M8" s="221">
        <v>13</v>
      </c>
      <c r="N8" s="223">
        <v>36</v>
      </c>
      <c r="O8" s="221">
        <v>35</v>
      </c>
      <c r="P8" s="221">
        <v>84</v>
      </c>
      <c r="Q8" s="223">
        <v>75</v>
      </c>
      <c r="R8" s="221">
        <v>83</v>
      </c>
      <c r="S8" s="221">
        <v>49</v>
      </c>
      <c r="T8" s="8"/>
    </row>
    <row r="9" spans="1:21" s="61" customFormat="1" ht="36" customHeight="1" thickTop="1" x14ac:dyDescent="0.25">
      <c r="A9" s="19"/>
      <c r="B9" s="399" t="s">
        <v>188</v>
      </c>
      <c r="C9" s="400"/>
      <c r="D9" s="224"/>
      <c r="E9" s="225"/>
      <c r="F9" s="224"/>
      <c r="G9" s="226">
        <v>178</v>
      </c>
      <c r="H9" s="226">
        <v>128</v>
      </c>
      <c r="I9" s="226">
        <v>149</v>
      </c>
      <c r="J9" s="226">
        <v>24</v>
      </c>
      <c r="K9" s="226">
        <v>13</v>
      </c>
      <c r="L9" s="226">
        <v>14</v>
      </c>
      <c r="M9" s="226">
        <v>16</v>
      </c>
      <c r="N9" s="227">
        <v>44</v>
      </c>
      <c r="O9" s="226">
        <v>42</v>
      </c>
      <c r="P9" s="226">
        <v>103</v>
      </c>
      <c r="Q9" s="227">
        <v>75</v>
      </c>
      <c r="R9" s="226">
        <v>83</v>
      </c>
      <c r="S9" s="226">
        <v>49</v>
      </c>
      <c r="T9" s="8"/>
    </row>
    <row r="10" spans="1:21" x14ac:dyDescent="0.25">
      <c r="B10" s="378" t="s">
        <v>132</v>
      </c>
      <c r="C10" s="378"/>
      <c r="D10" s="378"/>
      <c r="E10" s="378"/>
      <c r="F10" s="378"/>
      <c r="G10" s="378"/>
      <c r="H10" s="378"/>
      <c r="I10" s="378"/>
      <c r="J10" s="378"/>
      <c r="K10" s="378"/>
      <c r="L10" s="378"/>
      <c r="M10" s="378"/>
      <c r="N10" s="378"/>
      <c r="O10" s="8"/>
      <c r="P10" s="8"/>
      <c r="Q10" s="8"/>
      <c r="R10" s="8"/>
      <c r="S10" s="8"/>
      <c r="T10" s="8"/>
    </row>
    <row r="11" spans="1:21" x14ac:dyDescent="0.25">
      <c r="B11" s="110" t="s">
        <v>214</v>
      </c>
      <c r="C11" s="109"/>
      <c r="D11" s="109"/>
      <c r="E11" s="109"/>
      <c r="F11" s="109"/>
      <c r="G11" s="109"/>
      <c r="H11" s="109"/>
      <c r="I11" s="109"/>
      <c r="J11" s="109"/>
      <c r="K11" s="109"/>
      <c r="L11" s="109"/>
      <c r="M11" s="109"/>
      <c r="N11" s="109"/>
      <c r="O11" s="8"/>
      <c r="P11" s="8"/>
      <c r="Q11" s="8"/>
      <c r="R11" s="8"/>
      <c r="S11" s="8"/>
      <c r="T11" s="8"/>
    </row>
    <row r="12" spans="1:21" x14ac:dyDescent="0.25">
      <c r="B12" s="392" t="s">
        <v>43</v>
      </c>
      <c r="C12" s="392"/>
      <c r="D12" s="392"/>
      <c r="E12" s="392"/>
      <c r="F12" s="392"/>
      <c r="G12" s="392"/>
      <c r="H12" s="392"/>
      <c r="I12" s="392"/>
      <c r="J12" s="392"/>
      <c r="K12" s="392"/>
      <c r="L12" s="392"/>
      <c r="M12" s="392"/>
      <c r="N12" s="392"/>
      <c r="O12" s="8"/>
      <c r="P12" s="8"/>
      <c r="Q12" s="8"/>
      <c r="R12" s="8"/>
      <c r="S12" s="8"/>
      <c r="T12" s="8"/>
      <c r="U12" s="59" t="s">
        <v>43</v>
      </c>
    </row>
    <row r="13" spans="1:21" x14ac:dyDescent="0.25">
      <c r="B13" s="8"/>
      <c r="C13" s="8"/>
      <c r="D13" s="8"/>
      <c r="E13" s="8"/>
      <c r="F13" s="8"/>
      <c r="G13" s="8"/>
      <c r="H13" s="8"/>
      <c r="I13" s="8"/>
      <c r="J13" s="8"/>
      <c r="K13" s="8"/>
      <c r="L13" s="8"/>
      <c r="M13" s="8"/>
      <c r="N13" s="8"/>
      <c r="O13" s="8"/>
      <c r="P13" s="8"/>
      <c r="Q13" s="8"/>
      <c r="R13" s="8"/>
      <c r="S13" s="8"/>
      <c r="T13" s="8"/>
    </row>
    <row r="14" spans="1:21" hidden="1" x14ac:dyDescent="0.25"/>
    <row r="15" spans="1:21" hidden="1" x14ac:dyDescent="0.25"/>
    <row r="16" spans="1:21" hidden="1" x14ac:dyDescent="0.25"/>
    <row r="17" hidden="1" x14ac:dyDescent="0.25"/>
    <row r="18" x14ac:dyDescent="0.25"/>
  </sheetData>
  <mergeCells count="8">
    <mergeCell ref="B5:S5"/>
    <mergeCell ref="B3:S3"/>
    <mergeCell ref="B12:N12"/>
    <mergeCell ref="B10:N10"/>
    <mergeCell ref="B6:C6"/>
    <mergeCell ref="B7:C7"/>
    <mergeCell ref="B8:C8"/>
    <mergeCell ref="B9:C9"/>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4" tint="0.39997558519241921"/>
    <pageSetUpPr fitToPage="1"/>
  </sheetPr>
  <dimension ref="A1:T13"/>
  <sheetViews>
    <sheetView showGridLines="0" zoomScaleNormal="100" workbookViewId="0">
      <selection activeCell="B3" sqref="B3:R3"/>
    </sheetView>
  </sheetViews>
  <sheetFormatPr defaultColWidth="0" defaultRowHeight="15" zeroHeight="1" x14ac:dyDescent="0.25"/>
  <cols>
    <col min="1" max="1" width="3.5703125" style="8" customWidth="1"/>
    <col min="2" max="2" width="9.140625" customWidth="1"/>
    <col min="3" max="19" width="6.7109375" customWidth="1"/>
    <col min="20" max="20" width="3.7109375" style="8" customWidth="1"/>
    <col min="21" max="16384" width="9.140625" hidden="1"/>
  </cols>
  <sheetData>
    <row r="1" spans="1:20" s="8" customFormat="1" ht="15" customHeight="1" x14ac:dyDescent="0.25"/>
    <row r="2" spans="1:20" s="8" customFormat="1" ht="15" customHeight="1" x14ac:dyDescent="0.25">
      <c r="B2" s="401"/>
      <c r="C2" s="401"/>
      <c r="D2" s="401"/>
      <c r="E2" s="401"/>
      <c r="F2" s="401"/>
      <c r="G2" s="401"/>
      <c r="H2" s="401"/>
      <c r="I2" s="401"/>
      <c r="J2" s="401"/>
      <c r="K2" s="401"/>
      <c r="L2" s="401"/>
      <c r="M2" s="401"/>
    </row>
    <row r="3" spans="1:20" s="8" customFormat="1" ht="24" customHeight="1" x14ac:dyDescent="0.25">
      <c r="B3" s="401" t="s">
        <v>194</v>
      </c>
      <c r="C3" s="401"/>
      <c r="D3" s="401"/>
      <c r="E3" s="401"/>
      <c r="F3" s="401"/>
      <c r="G3" s="401"/>
      <c r="H3" s="401"/>
      <c r="I3" s="401"/>
      <c r="J3" s="401"/>
      <c r="K3" s="401"/>
      <c r="L3" s="401"/>
      <c r="M3" s="401"/>
      <c r="N3" s="401"/>
      <c r="O3" s="401"/>
      <c r="P3" s="401"/>
      <c r="Q3" s="401"/>
      <c r="R3" s="401"/>
      <c r="S3" s="96"/>
    </row>
    <row r="4" spans="1:20" s="8" customFormat="1" ht="12" customHeight="1" x14ac:dyDescent="0.25">
      <c r="B4" s="96"/>
      <c r="C4" s="96"/>
      <c r="D4" s="96"/>
      <c r="E4" s="96"/>
      <c r="F4" s="96"/>
      <c r="G4" s="96"/>
      <c r="H4" s="96"/>
      <c r="I4" s="96"/>
      <c r="J4" s="96"/>
      <c r="K4" s="96"/>
      <c r="L4" s="96"/>
      <c r="M4" s="96"/>
      <c r="N4" s="125"/>
      <c r="O4" s="125"/>
      <c r="P4" s="125"/>
      <c r="Q4" s="125"/>
      <c r="R4" s="125"/>
    </row>
    <row r="5" spans="1:20" s="18" customFormat="1" ht="36.75" customHeight="1" x14ac:dyDescent="0.25">
      <c r="A5" s="19"/>
      <c r="B5" s="388" t="s">
        <v>193</v>
      </c>
      <c r="C5" s="389"/>
      <c r="D5" s="389"/>
      <c r="E5" s="389"/>
      <c r="F5" s="389"/>
      <c r="G5" s="389"/>
      <c r="H5" s="389"/>
      <c r="I5" s="389"/>
      <c r="J5" s="389"/>
      <c r="K5" s="389"/>
      <c r="L5" s="389"/>
      <c r="M5" s="389"/>
      <c r="N5" s="389"/>
      <c r="O5" s="389"/>
      <c r="P5" s="389"/>
      <c r="Q5" s="389"/>
      <c r="R5" s="390"/>
      <c r="S5" s="8"/>
      <c r="T5" s="19"/>
    </row>
    <row r="6" spans="1:20" s="18" customFormat="1" ht="24" customHeight="1" x14ac:dyDescent="0.25">
      <c r="A6" s="19"/>
      <c r="B6" s="291" t="s">
        <v>195</v>
      </c>
      <c r="C6" s="292">
        <v>2005</v>
      </c>
      <c r="D6" s="292">
        <v>2006</v>
      </c>
      <c r="E6" s="292">
        <v>2007</v>
      </c>
      <c r="F6" s="292">
        <v>2008</v>
      </c>
      <c r="G6" s="292">
        <v>2009</v>
      </c>
      <c r="H6" s="292">
        <v>2010</v>
      </c>
      <c r="I6" s="292">
        <v>2011</v>
      </c>
      <c r="J6" s="292">
        <v>2012</v>
      </c>
      <c r="K6" s="292">
        <v>2013</v>
      </c>
      <c r="L6" s="292">
        <v>2014</v>
      </c>
      <c r="M6" s="292">
        <v>2015</v>
      </c>
      <c r="N6" s="292">
        <v>2016</v>
      </c>
      <c r="O6" s="292">
        <v>2017</v>
      </c>
      <c r="P6" s="293">
        <v>2018</v>
      </c>
      <c r="Q6" s="292">
        <v>2019</v>
      </c>
      <c r="R6" s="292">
        <v>2020</v>
      </c>
      <c r="S6" s="8"/>
      <c r="T6" s="19"/>
    </row>
    <row r="7" spans="1:20" s="18" customFormat="1" ht="31.5" customHeight="1" x14ac:dyDescent="0.25">
      <c r="A7" s="19"/>
      <c r="B7" s="294" t="s">
        <v>0</v>
      </c>
      <c r="C7" s="219">
        <v>24</v>
      </c>
      <c r="D7" s="219">
        <v>42</v>
      </c>
      <c r="E7" s="219">
        <v>28</v>
      </c>
      <c r="F7" s="219">
        <v>23</v>
      </c>
      <c r="G7" s="219">
        <v>60</v>
      </c>
      <c r="H7" s="219">
        <v>84</v>
      </c>
      <c r="I7" s="219">
        <v>3</v>
      </c>
      <c r="J7" s="219">
        <v>0</v>
      </c>
      <c r="K7" s="219">
        <v>7</v>
      </c>
      <c r="L7" s="219">
        <v>4</v>
      </c>
      <c r="M7" s="219">
        <v>10</v>
      </c>
      <c r="N7" s="219">
        <v>27</v>
      </c>
      <c r="O7" s="219">
        <v>52</v>
      </c>
      <c r="P7" s="229">
        <v>25</v>
      </c>
      <c r="Q7" s="219">
        <v>43</v>
      </c>
      <c r="R7" s="219">
        <v>21</v>
      </c>
      <c r="S7" s="8"/>
      <c r="T7" s="19"/>
    </row>
    <row r="8" spans="1:20" s="8" customFormat="1" x14ac:dyDescent="0.25">
      <c r="B8" s="322" t="s">
        <v>132</v>
      </c>
      <c r="C8" s="322"/>
      <c r="D8" s="322"/>
      <c r="E8" s="322"/>
      <c r="F8" s="322"/>
      <c r="G8" s="322"/>
      <c r="H8" s="322"/>
      <c r="I8" s="322"/>
      <c r="J8" s="322"/>
      <c r="K8" s="322"/>
      <c r="L8" s="322"/>
      <c r="M8" s="322"/>
    </row>
    <row r="9" spans="1:20" s="8" customFormat="1" ht="18" x14ac:dyDescent="0.25">
      <c r="B9" s="125" t="s">
        <v>196</v>
      </c>
      <c r="C9" s="24"/>
      <c r="D9" s="24"/>
      <c r="E9" s="24"/>
      <c r="F9" s="24"/>
      <c r="G9" s="24"/>
      <c r="H9" s="24"/>
      <c r="I9" s="24"/>
      <c r="J9" s="24"/>
      <c r="K9" s="24"/>
      <c r="L9" s="24"/>
      <c r="M9" s="24"/>
      <c r="O9" s="8" t="s">
        <v>43</v>
      </c>
    </row>
    <row r="10" spans="1:20" s="8" customFormat="1" x14ac:dyDescent="0.25">
      <c r="B10" s="23"/>
      <c r="C10" s="24"/>
      <c r="D10" s="24"/>
      <c r="E10" s="24"/>
      <c r="F10" s="24"/>
      <c r="G10" s="24"/>
      <c r="H10" s="24"/>
      <c r="I10" s="24"/>
      <c r="J10" s="24"/>
      <c r="K10" s="24"/>
      <c r="L10" s="24"/>
      <c r="M10" s="24"/>
    </row>
    <row r="11" spans="1:20" s="8" customFormat="1" x14ac:dyDescent="0.25">
      <c r="B11" s="23"/>
      <c r="C11" s="24"/>
      <c r="D11" s="24"/>
      <c r="E11" s="24"/>
      <c r="F11" s="24"/>
      <c r="G11" s="24"/>
      <c r="H11" s="24"/>
      <c r="I11" s="24"/>
      <c r="J11" s="24"/>
      <c r="K11" s="24"/>
      <c r="L11" s="24"/>
      <c r="M11" s="24"/>
    </row>
    <row r="12" spans="1:20" s="8" customFormat="1" x14ac:dyDescent="0.25">
      <c r="B12" s="124"/>
    </row>
    <row r="13" spans="1:20" hidden="1" x14ac:dyDescent="0.25"/>
  </sheetData>
  <mergeCells count="4">
    <mergeCell ref="B2:M2"/>
    <mergeCell ref="B8:M8"/>
    <mergeCell ref="B5:R5"/>
    <mergeCell ref="B3:R3"/>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4" tint="0.39997558519241921"/>
    <pageSetUpPr fitToPage="1"/>
  </sheetPr>
  <dimension ref="A1:U13"/>
  <sheetViews>
    <sheetView showGridLines="0" zoomScaleNormal="100" workbookViewId="0"/>
  </sheetViews>
  <sheetFormatPr defaultColWidth="0" defaultRowHeight="15" zeroHeight="1" x14ac:dyDescent="0.25"/>
  <cols>
    <col min="1" max="1" width="4" style="8" customWidth="1"/>
    <col min="2" max="2" width="10.5703125" customWidth="1"/>
    <col min="3" max="3" width="3.85546875" customWidth="1"/>
    <col min="4" max="19" width="8" customWidth="1"/>
    <col min="20" max="20" width="7.28515625" customWidth="1"/>
    <col min="21" max="21" width="4.140625" style="8" customWidth="1"/>
    <col min="22" max="16384" width="9.140625" hidden="1"/>
  </cols>
  <sheetData>
    <row r="1" spans="1:21" s="8" customFormat="1" x14ac:dyDescent="0.25"/>
    <row r="2" spans="1:21" s="8" customFormat="1" x14ac:dyDescent="0.25"/>
    <row r="3" spans="1:21" s="8" customFormat="1" ht="16.5" customHeight="1" x14ac:dyDescent="0.25">
      <c r="A3" s="20"/>
      <c r="B3" s="375" t="s">
        <v>197</v>
      </c>
      <c r="C3" s="375"/>
      <c r="D3" s="375"/>
      <c r="E3" s="375"/>
      <c r="F3" s="375"/>
      <c r="G3" s="375"/>
      <c r="H3" s="375"/>
      <c r="I3" s="375"/>
      <c r="J3" s="375"/>
      <c r="K3" s="375"/>
      <c r="L3" s="375"/>
      <c r="M3" s="375"/>
      <c r="N3" s="375"/>
      <c r="O3" s="375"/>
      <c r="P3" s="375"/>
      <c r="Q3" s="375"/>
      <c r="R3" s="375"/>
      <c r="S3" s="375"/>
      <c r="T3" s="94"/>
    </row>
    <row r="4" spans="1:21" s="8" customFormat="1" ht="13.5" customHeight="1" x14ac:dyDescent="0.25">
      <c r="A4" s="25"/>
      <c r="B4" s="25"/>
      <c r="C4" s="25"/>
      <c r="D4" s="25"/>
      <c r="E4" s="25"/>
      <c r="F4" s="25"/>
      <c r="G4" s="25"/>
      <c r="H4" s="25"/>
      <c r="I4" s="25"/>
      <c r="J4" s="25"/>
      <c r="K4" s="25"/>
      <c r="L4" s="25"/>
      <c r="M4" s="25"/>
      <c r="N4" s="25"/>
      <c r="O4" s="25"/>
      <c r="P4" s="25"/>
      <c r="Q4" s="25"/>
      <c r="R4" s="25"/>
      <c r="S4" s="25"/>
    </row>
    <row r="5" spans="1:21" s="18" customFormat="1" ht="30.75" customHeight="1" x14ac:dyDescent="0.25">
      <c r="A5" s="26"/>
      <c r="B5" s="385" t="s">
        <v>198</v>
      </c>
      <c r="C5" s="386"/>
      <c r="D5" s="386"/>
      <c r="E5" s="386"/>
      <c r="F5" s="386"/>
      <c r="G5" s="386"/>
      <c r="H5" s="386"/>
      <c r="I5" s="386"/>
      <c r="J5" s="386"/>
      <c r="K5" s="386"/>
      <c r="L5" s="386"/>
      <c r="M5" s="386"/>
      <c r="N5" s="386"/>
      <c r="O5" s="386"/>
      <c r="P5" s="386"/>
      <c r="Q5" s="386"/>
      <c r="R5" s="386"/>
      <c r="S5" s="387"/>
      <c r="T5" s="8"/>
      <c r="U5" s="19"/>
    </row>
    <row r="6" spans="1:21" s="18" customFormat="1" ht="24.95" customHeight="1" x14ac:dyDescent="0.25">
      <c r="A6" s="19"/>
      <c r="B6" s="402"/>
      <c r="C6" s="403"/>
      <c r="D6" s="102">
        <v>2005</v>
      </c>
      <c r="E6" s="103">
        <v>2006</v>
      </c>
      <c r="F6" s="103">
        <v>2007</v>
      </c>
      <c r="G6" s="103">
        <v>2008</v>
      </c>
      <c r="H6" s="103">
        <v>2009</v>
      </c>
      <c r="I6" s="103">
        <v>2010</v>
      </c>
      <c r="J6" s="103">
        <v>2011</v>
      </c>
      <c r="K6" s="103">
        <v>2012</v>
      </c>
      <c r="L6" s="103">
        <v>2013</v>
      </c>
      <c r="M6" s="103">
        <v>2014</v>
      </c>
      <c r="N6" s="104">
        <v>2015</v>
      </c>
      <c r="O6" s="103">
        <v>2016</v>
      </c>
      <c r="P6" s="103">
        <v>2017</v>
      </c>
      <c r="Q6" s="230">
        <v>2018</v>
      </c>
      <c r="R6" s="105">
        <v>2019</v>
      </c>
      <c r="S6" s="105">
        <v>2020</v>
      </c>
      <c r="T6" s="8"/>
      <c r="U6" s="19"/>
    </row>
    <row r="7" spans="1:21" s="18" customFormat="1" ht="35.25" customHeight="1" x14ac:dyDescent="0.25">
      <c r="A7" s="19"/>
      <c r="B7" s="404" t="s">
        <v>199</v>
      </c>
      <c r="C7" s="405"/>
      <c r="D7" s="231">
        <v>1</v>
      </c>
      <c r="E7" s="231">
        <v>1</v>
      </c>
      <c r="F7" s="231">
        <v>1</v>
      </c>
      <c r="G7" s="231">
        <v>0</v>
      </c>
      <c r="H7" s="231">
        <v>1</v>
      </c>
      <c r="I7" s="231">
        <v>2</v>
      </c>
      <c r="J7" s="231">
        <v>0</v>
      </c>
      <c r="K7" s="231">
        <v>1</v>
      </c>
      <c r="L7" s="231">
        <v>0</v>
      </c>
      <c r="M7" s="231">
        <v>0</v>
      </c>
      <c r="N7" s="99">
        <v>1</v>
      </c>
      <c r="O7" s="99">
        <v>0</v>
      </c>
      <c r="P7" s="99">
        <v>0</v>
      </c>
      <c r="Q7" s="100">
        <v>1</v>
      </c>
      <c r="R7" s="99">
        <v>1</v>
      </c>
      <c r="S7" s="99">
        <v>1</v>
      </c>
      <c r="T7" s="8"/>
      <c r="U7" s="19"/>
    </row>
    <row r="8" spans="1:21" s="18" customFormat="1" ht="54" customHeight="1" x14ac:dyDescent="0.25">
      <c r="A8" s="19"/>
      <c r="B8" s="406" t="s">
        <v>200</v>
      </c>
      <c r="C8" s="406"/>
      <c r="D8" s="232">
        <v>41716</v>
      </c>
      <c r="E8" s="233">
        <v>57369</v>
      </c>
      <c r="F8" s="233">
        <v>61068</v>
      </c>
      <c r="G8" s="234">
        <v>0</v>
      </c>
      <c r="H8" s="233">
        <v>68303</v>
      </c>
      <c r="I8" s="233">
        <v>78884</v>
      </c>
      <c r="J8" s="234">
        <v>0</v>
      </c>
      <c r="K8" s="233">
        <v>71872</v>
      </c>
      <c r="L8" s="234">
        <v>0</v>
      </c>
      <c r="M8" s="234">
        <v>0</v>
      </c>
      <c r="N8" s="233">
        <v>78498</v>
      </c>
      <c r="O8" s="232">
        <v>0</v>
      </c>
      <c r="P8" s="232">
        <v>0</v>
      </c>
      <c r="Q8" s="235">
        <v>93657</v>
      </c>
      <c r="R8" s="232">
        <v>90844</v>
      </c>
      <c r="S8" s="232">
        <v>90844</v>
      </c>
      <c r="T8" s="8"/>
      <c r="U8" s="19"/>
    </row>
    <row r="9" spans="1:21" s="8" customFormat="1" x14ac:dyDescent="0.25">
      <c r="B9" s="322" t="s">
        <v>132</v>
      </c>
      <c r="C9" s="322"/>
      <c r="D9" s="322"/>
      <c r="E9" s="322"/>
      <c r="F9" s="322"/>
      <c r="G9" s="322"/>
      <c r="H9" s="322"/>
      <c r="I9" s="322"/>
      <c r="J9" s="322"/>
      <c r="K9" s="322"/>
      <c r="L9" s="322"/>
      <c r="M9" s="322"/>
      <c r="N9" s="322"/>
    </row>
    <row r="10" spans="1:21" s="8" customFormat="1" x14ac:dyDescent="0.25"/>
    <row r="11" spans="1:21" hidden="1" x14ac:dyDescent="0.25"/>
    <row r="12" spans="1:21" hidden="1" x14ac:dyDescent="0.25"/>
    <row r="13" spans="1:21" hidden="1" x14ac:dyDescent="0.25"/>
  </sheetData>
  <mergeCells count="6">
    <mergeCell ref="B3:S3"/>
    <mergeCell ref="B9:N9"/>
    <mergeCell ref="B6:C6"/>
    <mergeCell ref="B7:C7"/>
    <mergeCell ref="B8:C8"/>
    <mergeCell ref="B5:S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K32"/>
  <sheetViews>
    <sheetView showGridLines="0" zoomScaleNormal="100" workbookViewId="0">
      <selection activeCell="B3" sqref="B3:T3"/>
    </sheetView>
  </sheetViews>
  <sheetFormatPr defaultColWidth="0" defaultRowHeight="15" zeroHeight="1" x14ac:dyDescent="0.25"/>
  <cols>
    <col min="1" max="1" width="4.85546875" style="19" customWidth="1"/>
    <col min="2" max="2" width="3.5703125" style="18" customWidth="1"/>
    <col min="3" max="3" width="35" style="18" customWidth="1"/>
    <col min="4" max="8" width="5.7109375" style="18" customWidth="1"/>
    <col min="9" max="9" width="5.7109375" style="19" customWidth="1"/>
    <col min="10" max="19" width="5.7109375" style="18" customWidth="1"/>
    <col min="20" max="20" width="7" style="18" customWidth="1"/>
    <col min="21" max="21" width="5" style="19" customWidth="1"/>
    <col min="22" max="26" width="5" style="18" hidden="1" customWidth="1"/>
    <col min="27" max="27" width="6.28515625" style="18" hidden="1" customWidth="1"/>
    <col min="28" max="28" width="8" style="18" hidden="1" customWidth="1"/>
    <col min="29" max="35" width="9.140625" style="18" hidden="1" customWidth="1"/>
    <col min="36" max="37" width="0" style="18" hidden="1" customWidth="1"/>
    <col min="38" max="16384" width="9.140625" style="18" hidden="1"/>
  </cols>
  <sheetData>
    <row r="1" spans="1:34" s="19" customFormat="1" x14ac:dyDescent="0.25"/>
    <row r="2" spans="1:34" s="19" customFormat="1" x14ac:dyDescent="0.25"/>
    <row r="3" spans="1:34" s="8" customFormat="1" ht="24" customHeight="1" x14ac:dyDescent="0.25">
      <c r="A3" s="20"/>
      <c r="B3" s="375" t="s">
        <v>203</v>
      </c>
      <c r="C3" s="375"/>
      <c r="D3" s="375"/>
      <c r="E3" s="375"/>
      <c r="F3" s="375"/>
      <c r="G3" s="375"/>
      <c r="H3" s="375"/>
      <c r="I3" s="375"/>
      <c r="J3" s="375"/>
      <c r="K3" s="375"/>
      <c r="L3" s="375"/>
      <c r="M3" s="375"/>
      <c r="N3" s="375"/>
      <c r="O3" s="375"/>
      <c r="P3" s="375"/>
      <c r="Q3" s="375"/>
      <c r="R3" s="375"/>
      <c r="S3" s="375"/>
      <c r="T3" s="375"/>
      <c r="U3" s="38"/>
      <c r="V3" s="38"/>
      <c r="W3" s="38"/>
      <c r="X3" s="38"/>
      <c r="Y3" s="38"/>
      <c r="Z3" s="38"/>
      <c r="AA3" s="38"/>
      <c r="AB3" s="38"/>
      <c r="AC3" s="38"/>
      <c r="AD3" s="38"/>
      <c r="AE3" s="38"/>
      <c r="AF3" s="38"/>
      <c r="AG3" s="38"/>
      <c r="AH3" s="38"/>
    </row>
    <row r="4" spans="1:34" s="19" customFormat="1" ht="12.75" customHeight="1" x14ac:dyDescent="0.3">
      <c r="B4" s="236"/>
      <c r="C4" s="236"/>
      <c r="D4" s="236"/>
      <c r="E4" s="236"/>
      <c r="F4" s="236"/>
      <c r="G4" s="236"/>
      <c r="H4" s="236"/>
      <c r="I4" s="43"/>
      <c r="J4" s="236"/>
      <c r="K4" s="236"/>
      <c r="L4" s="236"/>
      <c r="M4" s="236"/>
      <c r="N4" s="236"/>
      <c r="O4" s="236"/>
      <c r="P4" s="236"/>
      <c r="Q4" s="236"/>
      <c r="R4" s="236"/>
      <c r="S4" s="236"/>
      <c r="T4" s="236"/>
      <c r="U4" s="236"/>
      <c r="V4" s="42"/>
      <c r="W4" s="42"/>
      <c r="X4" s="42"/>
      <c r="Y4" s="42"/>
      <c r="Z4" s="42"/>
      <c r="AA4" s="42"/>
      <c r="AB4" s="42"/>
      <c r="AC4" s="43"/>
      <c r="AD4" s="43"/>
      <c r="AE4" s="43"/>
      <c r="AF4" s="43"/>
    </row>
    <row r="5" spans="1:34" ht="34.5" customHeight="1" x14ac:dyDescent="0.25">
      <c r="B5" s="385" t="s">
        <v>204</v>
      </c>
      <c r="C5" s="386"/>
      <c r="D5" s="386"/>
      <c r="E5" s="386"/>
      <c r="F5" s="386"/>
      <c r="G5" s="386"/>
      <c r="H5" s="386"/>
      <c r="I5" s="386"/>
      <c r="J5" s="386"/>
      <c r="K5" s="386"/>
      <c r="L5" s="386"/>
      <c r="M5" s="386"/>
      <c r="N5" s="386"/>
      <c r="O5" s="386"/>
      <c r="P5" s="386"/>
      <c r="Q5" s="386"/>
      <c r="R5" s="386"/>
      <c r="S5" s="386"/>
      <c r="T5" s="387"/>
      <c r="U5" s="43"/>
      <c r="V5" s="39"/>
      <c r="W5" s="39"/>
      <c r="X5" s="39"/>
    </row>
    <row r="6" spans="1:34" ht="24" customHeight="1" x14ac:dyDescent="0.25">
      <c r="B6" s="409" t="s">
        <v>201</v>
      </c>
      <c r="C6" s="410"/>
      <c r="D6" s="407" t="s">
        <v>205</v>
      </c>
      <c r="E6" s="408"/>
      <c r="F6" s="408"/>
      <c r="G6" s="408"/>
      <c r="H6" s="408"/>
      <c r="I6" s="408"/>
      <c r="J6" s="408"/>
      <c r="K6" s="408"/>
      <c r="L6" s="408"/>
      <c r="M6" s="408"/>
      <c r="N6" s="408"/>
      <c r="O6" s="408"/>
      <c r="P6" s="408"/>
      <c r="Q6" s="408"/>
      <c r="R6" s="408"/>
      <c r="S6" s="408"/>
      <c r="T6" s="281" t="s">
        <v>0</v>
      </c>
      <c r="U6" s="237"/>
    </row>
    <row r="7" spans="1:34" ht="24" customHeight="1" x14ac:dyDescent="0.25">
      <c r="B7" s="411"/>
      <c r="C7" s="412"/>
      <c r="D7" s="238">
        <v>2005</v>
      </c>
      <c r="E7" s="238">
        <v>2006</v>
      </c>
      <c r="F7" s="238">
        <v>2007</v>
      </c>
      <c r="G7" s="238">
        <v>2008</v>
      </c>
      <c r="H7" s="238">
        <v>2009</v>
      </c>
      <c r="I7" s="238">
        <v>2010</v>
      </c>
      <c r="J7" s="238">
        <v>2011</v>
      </c>
      <c r="K7" s="238">
        <v>2012</v>
      </c>
      <c r="L7" s="238">
        <v>2013</v>
      </c>
      <c r="M7" s="238">
        <v>2014</v>
      </c>
      <c r="N7" s="238">
        <v>2015</v>
      </c>
      <c r="O7" s="239">
        <v>2016</v>
      </c>
      <c r="P7" s="239">
        <v>2017</v>
      </c>
      <c r="Q7" s="239">
        <v>2018</v>
      </c>
      <c r="R7" s="239">
        <v>2019</v>
      </c>
      <c r="S7" s="240">
        <v>2020</v>
      </c>
      <c r="T7" s="228">
        <v>12</v>
      </c>
      <c r="U7" s="237"/>
    </row>
    <row r="8" spans="1:34" ht="30" customHeight="1" x14ac:dyDescent="0.25">
      <c r="B8" s="243" t="s">
        <v>12</v>
      </c>
      <c r="C8" s="295" t="s">
        <v>206</v>
      </c>
      <c r="D8" s="244"/>
      <c r="E8" s="241"/>
      <c r="F8" s="241"/>
      <c r="G8" s="241"/>
      <c r="H8" s="241"/>
      <c r="I8" s="241"/>
      <c r="J8" s="241"/>
      <c r="K8" s="241"/>
      <c r="L8" s="241"/>
      <c r="M8" s="241"/>
      <c r="N8" s="241">
        <v>1</v>
      </c>
      <c r="O8" s="241">
        <v>2</v>
      </c>
      <c r="P8" s="241"/>
      <c r="Q8" s="241"/>
      <c r="R8" s="241"/>
      <c r="S8" s="241"/>
      <c r="T8" s="245">
        <v>3</v>
      </c>
      <c r="U8" s="237"/>
    </row>
    <row r="9" spans="1:34" ht="30" customHeight="1" x14ac:dyDescent="0.25">
      <c r="B9" s="243" t="s">
        <v>17</v>
      </c>
      <c r="C9" s="295" t="s">
        <v>207</v>
      </c>
      <c r="D9" s="244"/>
      <c r="E9" s="241"/>
      <c r="F9" s="241"/>
      <c r="G9" s="241"/>
      <c r="H9" s="241"/>
      <c r="I9" s="241"/>
      <c r="J9" s="241"/>
      <c r="K9" s="241"/>
      <c r="L9" s="241"/>
      <c r="M9" s="241">
        <v>1</v>
      </c>
      <c r="N9" s="241"/>
      <c r="O9" s="241"/>
      <c r="P9" s="241"/>
      <c r="Q9" s="241">
        <v>1</v>
      </c>
      <c r="R9" s="241">
        <v>1</v>
      </c>
      <c r="S9" s="241"/>
      <c r="T9" s="242">
        <v>3</v>
      </c>
      <c r="U9" s="237"/>
    </row>
    <row r="10" spans="1:34" ht="30" customHeight="1" x14ac:dyDescent="0.25">
      <c r="B10" s="243" t="s">
        <v>18</v>
      </c>
      <c r="C10" s="296" t="s">
        <v>208</v>
      </c>
      <c r="D10" s="244"/>
      <c r="E10" s="241">
        <v>1</v>
      </c>
      <c r="F10" s="241"/>
      <c r="G10" s="241"/>
      <c r="H10" s="241"/>
      <c r="I10" s="241"/>
      <c r="J10" s="241"/>
      <c r="K10" s="241"/>
      <c r="L10" s="241"/>
      <c r="M10" s="241"/>
      <c r="N10" s="241"/>
      <c r="O10" s="241"/>
      <c r="P10" s="241"/>
      <c r="Q10" s="241"/>
      <c r="R10" s="241"/>
      <c r="S10" s="241"/>
      <c r="T10" s="242">
        <v>1</v>
      </c>
      <c r="U10" s="237"/>
    </row>
    <row r="11" spans="1:34" ht="30" customHeight="1" x14ac:dyDescent="0.25">
      <c r="B11" s="243" t="s">
        <v>20</v>
      </c>
      <c r="C11" s="296" t="s">
        <v>211</v>
      </c>
      <c r="D11" s="244"/>
      <c r="E11" s="241"/>
      <c r="F11" s="241"/>
      <c r="G11" s="241"/>
      <c r="H11" s="241"/>
      <c r="I11" s="241"/>
      <c r="J11" s="241"/>
      <c r="K11" s="241"/>
      <c r="L11" s="241"/>
      <c r="M11" s="241"/>
      <c r="N11" s="241"/>
      <c r="O11" s="241"/>
      <c r="P11" s="241"/>
      <c r="Q11" s="241">
        <v>2</v>
      </c>
      <c r="R11" s="241"/>
      <c r="S11" s="241"/>
      <c r="T11" s="242">
        <v>2</v>
      </c>
      <c r="U11" s="237"/>
    </row>
    <row r="12" spans="1:34" ht="30" customHeight="1" x14ac:dyDescent="0.25">
      <c r="B12" s="246" t="s">
        <v>25</v>
      </c>
      <c r="C12" s="297" t="s">
        <v>209</v>
      </c>
      <c r="D12" s="247"/>
      <c r="E12" s="248"/>
      <c r="F12" s="248"/>
      <c r="G12" s="248"/>
      <c r="H12" s="248"/>
      <c r="I12" s="248"/>
      <c r="J12" s="248"/>
      <c r="K12" s="248"/>
      <c r="L12" s="248"/>
      <c r="M12" s="248"/>
      <c r="N12" s="248"/>
      <c r="O12" s="248"/>
      <c r="P12" s="248">
        <v>2</v>
      </c>
      <c r="Q12" s="248"/>
      <c r="R12" s="248"/>
      <c r="S12" s="248"/>
      <c r="T12" s="249">
        <v>2</v>
      </c>
      <c r="U12" s="237"/>
    </row>
    <row r="13" spans="1:34" ht="30" customHeight="1" x14ac:dyDescent="0.25">
      <c r="B13" s="246" t="s">
        <v>27</v>
      </c>
      <c r="C13" s="298" t="s">
        <v>210</v>
      </c>
      <c r="D13" s="247"/>
      <c r="E13" s="248"/>
      <c r="F13" s="248"/>
      <c r="G13" s="248"/>
      <c r="H13" s="248"/>
      <c r="I13" s="248"/>
      <c r="J13" s="248"/>
      <c r="K13" s="248"/>
      <c r="L13" s="248"/>
      <c r="M13" s="248"/>
      <c r="N13" s="248"/>
      <c r="O13" s="248"/>
      <c r="P13" s="248">
        <v>1</v>
      </c>
      <c r="Q13" s="248"/>
      <c r="R13" s="248"/>
      <c r="S13" s="248"/>
      <c r="T13" s="249">
        <v>1</v>
      </c>
      <c r="U13" s="237"/>
    </row>
    <row r="14" spans="1:34" s="8" customFormat="1" x14ac:dyDescent="0.25">
      <c r="B14" s="322" t="s">
        <v>202</v>
      </c>
      <c r="C14" s="322"/>
      <c r="D14" s="322"/>
      <c r="E14" s="322"/>
      <c r="F14" s="322"/>
      <c r="G14" s="322"/>
      <c r="H14" s="322"/>
      <c r="I14" s="41"/>
      <c r="J14" s="41"/>
      <c r="K14" s="41"/>
      <c r="L14" s="41"/>
      <c r="M14" s="41"/>
      <c r="N14" s="41"/>
      <c r="O14" s="41"/>
      <c r="P14" s="41"/>
      <c r="Q14" s="41"/>
      <c r="R14" s="41"/>
      <c r="S14" s="41"/>
      <c r="T14" s="41"/>
      <c r="U14" s="19"/>
      <c r="V14" s="41"/>
      <c r="W14" s="41"/>
      <c r="X14" s="41"/>
      <c r="Y14" s="41"/>
      <c r="Z14" s="41"/>
      <c r="AA14" s="41"/>
      <c r="AB14" s="41"/>
      <c r="AC14" s="41"/>
      <c r="AD14" s="41"/>
      <c r="AE14" s="41"/>
      <c r="AF14" s="41"/>
    </row>
    <row r="15" spans="1:34" s="8" customFormat="1" x14ac:dyDescent="0.25">
      <c r="B15" s="92"/>
      <c r="C15" s="92"/>
      <c r="D15" s="92"/>
      <c r="E15" s="92"/>
      <c r="F15" s="92"/>
      <c r="G15" s="92"/>
      <c r="H15" s="92"/>
      <c r="I15" s="41"/>
      <c r="J15" s="41"/>
      <c r="K15" s="41"/>
      <c r="L15" s="41"/>
      <c r="M15" s="41"/>
      <c r="N15" s="41"/>
      <c r="O15" s="41"/>
      <c r="P15" s="41"/>
      <c r="Q15" s="41"/>
      <c r="R15" s="41"/>
      <c r="S15" s="41"/>
      <c r="T15" s="41"/>
      <c r="U15" s="19"/>
      <c r="V15" s="41"/>
      <c r="W15" s="41"/>
      <c r="X15" s="41"/>
      <c r="Y15" s="41"/>
      <c r="Z15" s="41"/>
      <c r="AA15" s="41"/>
      <c r="AB15" s="41"/>
      <c r="AC15" s="41"/>
      <c r="AD15" s="41"/>
      <c r="AE15" s="41"/>
      <c r="AF15" s="41"/>
    </row>
    <row r="16" spans="1:34" s="8" customFormat="1" x14ac:dyDescent="0.25">
      <c r="B16" s="92"/>
      <c r="C16" s="92"/>
      <c r="D16" s="92"/>
      <c r="E16" s="92"/>
      <c r="F16" s="92"/>
      <c r="G16" s="92"/>
      <c r="H16" s="92"/>
      <c r="I16" s="41"/>
      <c r="J16" s="41"/>
      <c r="K16" s="41"/>
      <c r="L16" s="41"/>
      <c r="M16" s="41"/>
      <c r="N16" s="41"/>
      <c r="O16" s="41"/>
      <c r="P16" s="41"/>
      <c r="Q16" s="41"/>
      <c r="R16" s="41"/>
      <c r="S16" s="41"/>
      <c r="T16" s="41"/>
      <c r="U16" s="19"/>
      <c r="V16" s="41"/>
      <c r="W16" s="41"/>
      <c r="X16" s="41"/>
      <c r="Y16" s="41"/>
      <c r="Z16" s="41"/>
      <c r="AA16" s="41"/>
      <c r="AB16" s="41"/>
      <c r="AC16" s="41"/>
      <c r="AD16" s="41"/>
      <c r="AE16" s="41"/>
      <c r="AF16" s="41"/>
    </row>
    <row r="17" spans="2:11" s="19" customFormat="1" x14ac:dyDescent="0.25">
      <c r="B17" s="111"/>
      <c r="C17" s="112"/>
      <c r="D17" s="111"/>
      <c r="K17" s="44"/>
    </row>
    <row r="18" spans="2:11" hidden="1" x14ac:dyDescent="0.25"/>
    <row r="19" spans="2:11" hidden="1" x14ac:dyDescent="0.25"/>
    <row r="20" spans="2:11" hidden="1" x14ac:dyDescent="0.25"/>
    <row r="21" spans="2:11" hidden="1" x14ac:dyDescent="0.25"/>
    <row r="22" spans="2:11" hidden="1" x14ac:dyDescent="0.25"/>
    <row r="23" spans="2:11" hidden="1" x14ac:dyDescent="0.25"/>
    <row r="24" spans="2:11" hidden="1" x14ac:dyDescent="0.25"/>
    <row r="25" spans="2:11" hidden="1" x14ac:dyDescent="0.25"/>
    <row r="26" spans="2:11" hidden="1" x14ac:dyDescent="0.25"/>
    <row r="27" spans="2:11" x14ac:dyDescent="0.25"/>
    <row r="28" spans="2:11" x14ac:dyDescent="0.25"/>
    <row r="29" spans="2:11" x14ac:dyDescent="0.25"/>
    <row r="30" spans="2:11" x14ac:dyDescent="0.25"/>
    <row r="31" spans="2:11" x14ac:dyDescent="0.25"/>
    <row r="32" spans="2:11" x14ac:dyDescent="0.25"/>
  </sheetData>
  <mergeCells count="5">
    <mergeCell ref="D6:S6"/>
    <mergeCell ref="B6:C7"/>
    <mergeCell ref="B3:T3"/>
    <mergeCell ref="B14:H14"/>
    <mergeCell ref="B5:T5"/>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4" tint="0.39997558519241921"/>
    <pageSetUpPr fitToPage="1"/>
  </sheetPr>
  <dimension ref="A1:U19"/>
  <sheetViews>
    <sheetView showGridLines="0" zoomScaleNormal="100" workbookViewId="0">
      <selection activeCell="E2" sqref="E2"/>
    </sheetView>
  </sheetViews>
  <sheetFormatPr defaultColWidth="0" defaultRowHeight="15" zeroHeight="1" x14ac:dyDescent="0.25"/>
  <cols>
    <col min="1" max="1" width="3.7109375" style="8" customWidth="1"/>
    <col min="2" max="2" width="13.28515625" customWidth="1"/>
    <col min="3" max="18" width="5.7109375" customWidth="1"/>
    <col min="19" max="19" width="6.7109375" customWidth="1"/>
    <col min="20" max="20" width="3.7109375" style="8" customWidth="1"/>
    <col min="21" max="21" width="0" hidden="1" customWidth="1"/>
    <col min="22" max="16384" width="9.140625" hidden="1"/>
  </cols>
  <sheetData>
    <row r="1" spans="1:20" s="8" customFormat="1" x14ac:dyDescent="0.25"/>
    <row r="2" spans="1:20" s="8" customFormat="1" x14ac:dyDescent="0.25"/>
    <row r="3" spans="1:20" s="8" customFormat="1" ht="24" customHeight="1" x14ac:dyDescent="0.25">
      <c r="B3" s="413" t="s">
        <v>212</v>
      </c>
      <c r="C3" s="413"/>
      <c r="D3" s="413"/>
      <c r="E3" s="413"/>
      <c r="F3" s="413"/>
      <c r="G3" s="413"/>
      <c r="H3" s="413"/>
      <c r="I3" s="413"/>
      <c r="J3" s="413"/>
      <c r="K3" s="413"/>
      <c r="L3" s="413"/>
      <c r="M3" s="413"/>
      <c r="N3" s="413"/>
      <c r="O3" s="413"/>
      <c r="P3" s="413"/>
      <c r="Q3" s="413"/>
      <c r="R3" s="413"/>
      <c r="S3" s="413"/>
    </row>
    <row r="4" spans="1:20" s="8" customFormat="1" ht="24" customHeight="1" x14ac:dyDescent="0.25">
      <c r="B4" s="27"/>
      <c r="C4" s="27"/>
      <c r="D4" s="27"/>
      <c r="E4" s="27"/>
      <c r="F4" s="27"/>
      <c r="G4" s="27"/>
      <c r="H4" s="27"/>
      <c r="I4" s="27"/>
      <c r="J4" s="27"/>
      <c r="K4" s="27"/>
      <c r="L4" s="27"/>
      <c r="M4" s="27"/>
      <c r="N4" s="27"/>
      <c r="O4" s="27"/>
      <c r="P4" s="27"/>
      <c r="Q4" s="27"/>
      <c r="R4" s="27"/>
      <c r="S4" s="27"/>
    </row>
    <row r="5" spans="1:20" s="18" customFormat="1" ht="31.5" customHeight="1" x14ac:dyDescent="0.25">
      <c r="A5" s="19"/>
      <c r="B5" s="385" t="s">
        <v>213</v>
      </c>
      <c r="C5" s="386"/>
      <c r="D5" s="386"/>
      <c r="E5" s="386"/>
      <c r="F5" s="386"/>
      <c r="G5" s="386"/>
      <c r="H5" s="386"/>
      <c r="I5" s="386"/>
      <c r="J5" s="386"/>
      <c r="K5" s="386"/>
      <c r="L5" s="386"/>
      <c r="M5" s="386"/>
      <c r="N5" s="386"/>
      <c r="O5" s="386"/>
      <c r="P5" s="386"/>
      <c r="Q5" s="386"/>
      <c r="R5" s="386"/>
      <c r="S5" s="387"/>
      <c r="T5" s="19"/>
    </row>
    <row r="6" spans="1:20" s="18" customFormat="1" ht="24" customHeight="1" x14ac:dyDescent="0.25">
      <c r="A6" s="19"/>
      <c r="B6" s="299"/>
      <c r="C6" s="256">
        <v>2005</v>
      </c>
      <c r="D6" s="256">
        <v>2006</v>
      </c>
      <c r="E6" s="256">
        <v>2007</v>
      </c>
      <c r="F6" s="256">
        <v>2008</v>
      </c>
      <c r="G6" s="256">
        <v>2009</v>
      </c>
      <c r="H6" s="256">
        <v>2010</v>
      </c>
      <c r="I6" s="256">
        <v>2011</v>
      </c>
      <c r="J6" s="256">
        <v>2012</v>
      </c>
      <c r="K6" s="256">
        <v>2013</v>
      </c>
      <c r="L6" s="256">
        <v>2014</v>
      </c>
      <c r="M6" s="256">
        <v>2015</v>
      </c>
      <c r="N6" s="257">
        <v>2016</v>
      </c>
      <c r="O6" s="257">
        <v>2017</v>
      </c>
      <c r="P6" s="257">
        <v>2018</v>
      </c>
      <c r="Q6" s="250">
        <v>2019</v>
      </c>
      <c r="R6" s="251">
        <v>2020</v>
      </c>
      <c r="S6" s="300" t="s">
        <v>0</v>
      </c>
      <c r="T6" s="19"/>
    </row>
    <row r="7" spans="1:20" s="18" customFormat="1" ht="24" customHeight="1" x14ac:dyDescent="0.25">
      <c r="A7" s="19"/>
      <c r="B7" s="246" t="s">
        <v>216</v>
      </c>
      <c r="C7" s="246">
        <v>2</v>
      </c>
      <c r="D7" s="246">
        <v>3</v>
      </c>
      <c r="E7" s="246">
        <v>5</v>
      </c>
      <c r="F7" s="246">
        <v>2</v>
      </c>
      <c r="G7" s="246">
        <v>15</v>
      </c>
      <c r="H7" s="246">
        <v>2</v>
      </c>
      <c r="I7" s="246">
        <v>1</v>
      </c>
      <c r="J7" s="246">
        <v>0</v>
      </c>
      <c r="K7" s="246">
        <v>4</v>
      </c>
      <c r="L7" s="246">
        <v>0</v>
      </c>
      <c r="M7" s="246">
        <v>7</v>
      </c>
      <c r="N7" s="252">
        <v>3</v>
      </c>
      <c r="O7" s="252">
        <v>0</v>
      </c>
      <c r="P7" s="252">
        <v>0</v>
      </c>
      <c r="Q7" s="253">
        <v>2</v>
      </c>
      <c r="R7" s="254">
        <v>6</v>
      </c>
      <c r="S7" s="301">
        <f>SUM(C7:R7)</f>
        <v>52</v>
      </c>
      <c r="T7" s="19"/>
    </row>
    <row r="8" spans="1:20" s="18" customFormat="1" ht="24" customHeight="1" x14ac:dyDescent="0.25">
      <c r="A8" s="19"/>
      <c r="B8" s="246" t="s">
        <v>217</v>
      </c>
      <c r="C8" s="246">
        <v>3</v>
      </c>
      <c r="D8" s="246">
        <v>4</v>
      </c>
      <c r="E8" s="246">
        <v>7</v>
      </c>
      <c r="F8" s="246">
        <v>3</v>
      </c>
      <c r="G8" s="246">
        <v>5</v>
      </c>
      <c r="H8" s="246">
        <v>1</v>
      </c>
      <c r="I8" s="246">
        <v>3</v>
      </c>
      <c r="J8" s="246">
        <v>2</v>
      </c>
      <c r="K8" s="246">
        <v>1</v>
      </c>
      <c r="L8" s="246">
        <v>1</v>
      </c>
      <c r="M8" s="246">
        <v>2</v>
      </c>
      <c r="N8" s="101">
        <v>1</v>
      </c>
      <c r="O8" s="101">
        <v>0</v>
      </c>
      <c r="P8" s="101">
        <v>2</v>
      </c>
      <c r="Q8" s="210">
        <v>0</v>
      </c>
      <c r="R8" s="255">
        <v>0</v>
      </c>
      <c r="S8" s="301">
        <f>SUM(C8:R8)</f>
        <v>35</v>
      </c>
      <c r="T8" s="19"/>
    </row>
    <row r="9" spans="1:20" s="18" customFormat="1" ht="24" customHeight="1" x14ac:dyDescent="0.25">
      <c r="A9" s="19"/>
      <c r="B9" s="246" t="s">
        <v>215</v>
      </c>
      <c r="C9" s="246">
        <v>1</v>
      </c>
      <c r="D9" s="246">
        <v>0</v>
      </c>
      <c r="E9" s="246">
        <v>0</v>
      </c>
      <c r="F9" s="246">
        <v>0</v>
      </c>
      <c r="G9" s="246">
        <v>0</v>
      </c>
      <c r="H9" s="246">
        <v>1</v>
      </c>
      <c r="I9" s="246">
        <v>0</v>
      </c>
      <c r="J9" s="246">
        <v>0</v>
      </c>
      <c r="K9" s="246">
        <v>0</v>
      </c>
      <c r="L9" s="246">
        <v>0</v>
      </c>
      <c r="M9" s="246">
        <v>0</v>
      </c>
      <c r="N9" s="101">
        <v>0</v>
      </c>
      <c r="O9" s="101">
        <v>4</v>
      </c>
      <c r="P9" s="101">
        <v>2</v>
      </c>
      <c r="Q9" s="210">
        <v>0</v>
      </c>
      <c r="R9" s="255">
        <v>0</v>
      </c>
      <c r="S9" s="301">
        <f>SUM(C9:R9)</f>
        <v>8</v>
      </c>
      <c r="T9" s="19"/>
    </row>
    <row r="10" spans="1:20" s="18" customFormat="1" ht="24" customHeight="1" x14ac:dyDescent="0.25">
      <c r="A10" s="19"/>
      <c r="B10" s="105" t="s">
        <v>0</v>
      </c>
      <c r="C10" s="105">
        <f>SUM(C7:C9)</f>
        <v>6</v>
      </c>
      <c r="D10" s="105">
        <f t="shared" ref="D10:P10" si="0">SUM(D7:D9)</f>
        <v>7</v>
      </c>
      <c r="E10" s="105">
        <f t="shared" si="0"/>
        <v>12</v>
      </c>
      <c r="F10" s="105">
        <f t="shared" si="0"/>
        <v>5</v>
      </c>
      <c r="G10" s="105">
        <f t="shared" si="0"/>
        <v>20</v>
      </c>
      <c r="H10" s="105">
        <f t="shared" si="0"/>
        <v>4</v>
      </c>
      <c r="I10" s="105">
        <f t="shared" si="0"/>
        <v>4</v>
      </c>
      <c r="J10" s="105">
        <f t="shared" si="0"/>
        <v>2</v>
      </c>
      <c r="K10" s="105">
        <f t="shared" si="0"/>
        <v>5</v>
      </c>
      <c r="L10" s="105">
        <f t="shared" si="0"/>
        <v>1</v>
      </c>
      <c r="M10" s="105">
        <f t="shared" si="0"/>
        <v>9</v>
      </c>
      <c r="N10" s="282">
        <f t="shared" si="0"/>
        <v>4</v>
      </c>
      <c r="O10" s="282">
        <f t="shared" si="0"/>
        <v>4</v>
      </c>
      <c r="P10" s="282">
        <f t="shared" si="0"/>
        <v>4</v>
      </c>
      <c r="Q10" s="302">
        <f>SUM(Q7:Q9)</f>
        <v>2</v>
      </c>
      <c r="R10" s="303">
        <f>SUM(R7:R9)</f>
        <v>6</v>
      </c>
      <c r="S10" s="280">
        <f>SUM(C10:R10)</f>
        <v>95</v>
      </c>
      <c r="T10" s="19"/>
    </row>
    <row r="11" spans="1:20" s="8" customFormat="1" x14ac:dyDescent="0.25">
      <c r="B11" s="322" t="s">
        <v>132</v>
      </c>
      <c r="C11" s="322"/>
      <c r="D11" s="322"/>
      <c r="E11" s="322"/>
      <c r="F11" s="322"/>
      <c r="G11" s="322"/>
      <c r="H11" s="322"/>
      <c r="I11" s="322"/>
      <c r="J11" s="322"/>
      <c r="K11" s="322"/>
      <c r="L11" s="322"/>
      <c r="M11" s="322"/>
      <c r="N11" s="322"/>
      <c r="O11" s="56"/>
      <c r="P11" s="58"/>
      <c r="Q11" s="63"/>
      <c r="R11" s="92"/>
    </row>
    <row r="12" spans="1:20" s="8" customFormat="1" ht="15.75" x14ac:dyDescent="0.25">
      <c r="B12" s="23" t="s">
        <v>218</v>
      </c>
      <c r="P12" s="8" t="s">
        <v>43</v>
      </c>
    </row>
    <row r="13" spans="1:20" s="8" customFormat="1" x14ac:dyDescent="0.25"/>
    <row r="14" spans="1:20" hidden="1" x14ac:dyDescent="0.25"/>
    <row r="15" spans="1:20" hidden="1" x14ac:dyDescent="0.25"/>
    <row r="16" spans="1:20" hidden="1" x14ac:dyDescent="0.25"/>
    <row r="17" hidden="1" x14ac:dyDescent="0.25"/>
    <row r="18" hidden="1" x14ac:dyDescent="0.25"/>
    <row r="19" x14ac:dyDescent="0.25"/>
  </sheetData>
  <mergeCells count="3">
    <mergeCell ref="B11:N11"/>
    <mergeCell ref="B5:S5"/>
    <mergeCell ref="B3:S3"/>
  </mergeCells>
  <pageMargins left="0.7" right="0.7" top="0.75" bottom="0.75" header="0.3" footer="0.3"/>
  <pageSetup paperSize="9" orientation="landscape" r:id="rId1"/>
  <ignoredErrors>
    <ignoredError sqref="C10 D10:R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Q33"/>
  <sheetViews>
    <sheetView showGridLines="0" workbookViewId="0">
      <selection activeCell="B2" sqref="B2:N2"/>
    </sheetView>
  </sheetViews>
  <sheetFormatPr defaultColWidth="0" defaultRowHeight="15" zeroHeight="1" x14ac:dyDescent="0.25"/>
  <cols>
    <col min="1" max="1" width="4.85546875" style="19" customWidth="1"/>
    <col min="2" max="3" width="3.28515625" style="40" customWidth="1"/>
    <col min="4" max="12" width="5.7109375" style="18" customWidth="1"/>
    <col min="13" max="13" width="28.7109375" style="18" customWidth="1"/>
    <col min="14" max="14" width="12.140625" style="18" customWidth="1"/>
    <col min="15" max="15" width="5" style="19" customWidth="1"/>
    <col min="16" max="17" width="0" style="18" hidden="1" customWidth="1"/>
    <col min="18" max="16384" width="9.140625" style="18" hidden="1"/>
  </cols>
  <sheetData>
    <row r="1" spans="1:15" s="19" customFormat="1" x14ac:dyDescent="0.25">
      <c r="B1" s="45"/>
      <c r="C1" s="45"/>
    </row>
    <row r="2" spans="1:15" s="19" customFormat="1" ht="16.5" customHeight="1" x14ac:dyDescent="0.35">
      <c r="B2" s="427"/>
      <c r="C2" s="427"/>
      <c r="D2" s="427"/>
      <c r="E2" s="427"/>
      <c r="F2" s="427"/>
      <c r="G2" s="427"/>
      <c r="H2" s="427"/>
      <c r="I2" s="427"/>
      <c r="J2" s="427"/>
      <c r="K2" s="427"/>
      <c r="L2" s="427"/>
      <c r="M2" s="427"/>
      <c r="N2" s="427"/>
    </row>
    <row r="3" spans="1:15" s="8" customFormat="1" ht="24" customHeight="1" x14ac:dyDescent="0.25">
      <c r="A3" s="20"/>
      <c r="B3" s="327" t="s">
        <v>219</v>
      </c>
      <c r="C3" s="327"/>
      <c r="D3" s="327"/>
      <c r="E3" s="327"/>
      <c r="F3" s="327"/>
      <c r="G3" s="327"/>
      <c r="H3" s="327"/>
      <c r="I3" s="327"/>
      <c r="J3" s="327"/>
      <c r="K3" s="327"/>
      <c r="L3" s="327"/>
      <c r="M3" s="327"/>
      <c r="N3" s="327"/>
      <c r="O3" s="125"/>
    </row>
    <row r="4" spans="1:15" s="19" customFormat="1" ht="24" customHeight="1" x14ac:dyDescent="0.25">
      <c r="B4" s="327"/>
      <c r="C4" s="327"/>
      <c r="D4" s="327"/>
      <c r="E4" s="327"/>
      <c r="F4" s="327"/>
      <c r="G4" s="327"/>
      <c r="H4" s="327"/>
      <c r="I4" s="327"/>
      <c r="J4" s="327"/>
      <c r="K4" s="327"/>
      <c r="L4" s="327"/>
      <c r="M4" s="327"/>
      <c r="N4" s="327"/>
      <c r="O4" s="237"/>
    </row>
    <row r="5" spans="1:15" ht="24" customHeight="1" x14ac:dyDescent="0.25">
      <c r="B5" s="428" t="s">
        <v>221</v>
      </c>
      <c r="C5" s="429"/>
      <c r="D5" s="429"/>
      <c r="E5" s="429"/>
      <c r="F5" s="429"/>
      <c r="G5" s="429"/>
      <c r="H5" s="429"/>
      <c r="I5" s="429"/>
      <c r="J5" s="429"/>
      <c r="K5" s="429"/>
      <c r="L5" s="429"/>
      <c r="M5" s="429"/>
      <c r="N5" s="432" t="s">
        <v>238</v>
      </c>
      <c r="O5" s="237"/>
    </row>
    <row r="6" spans="1:15" ht="24" customHeight="1" x14ac:dyDescent="0.25">
      <c r="B6" s="430"/>
      <c r="C6" s="431"/>
      <c r="D6" s="431"/>
      <c r="E6" s="431"/>
      <c r="F6" s="431"/>
      <c r="G6" s="431"/>
      <c r="H6" s="431"/>
      <c r="I6" s="431"/>
      <c r="J6" s="431"/>
      <c r="K6" s="431"/>
      <c r="L6" s="431"/>
      <c r="M6" s="431"/>
      <c r="N6" s="433"/>
      <c r="O6" s="237"/>
    </row>
    <row r="7" spans="1:15" ht="24" customHeight="1" x14ac:dyDescent="0.25">
      <c r="B7" s="435" t="s">
        <v>237</v>
      </c>
      <c r="C7" s="436"/>
      <c r="D7" s="436"/>
      <c r="E7" s="436"/>
      <c r="F7" s="436"/>
      <c r="G7" s="436"/>
      <c r="H7" s="436"/>
      <c r="I7" s="436"/>
      <c r="J7" s="436"/>
      <c r="K7" s="436"/>
      <c r="L7" s="436"/>
      <c r="M7" s="436"/>
      <c r="N7" s="434"/>
      <c r="O7" s="237"/>
    </row>
    <row r="8" spans="1:15" ht="24" customHeight="1" x14ac:dyDescent="0.25">
      <c r="B8" s="437" t="s">
        <v>10</v>
      </c>
      <c r="C8" s="437"/>
      <c r="D8" s="438" t="s">
        <v>222</v>
      </c>
      <c r="E8" s="438"/>
      <c r="F8" s="438"/>
      <c r="G8" s="438"/>
      <c r="H8" s="438"/>
      <c r="I8" s="438"/>
      <c r="J8" s="438"/>
      <c r="K8" s="438"/>
      <c r="L8" s="438"/>
      <c r="M8" s="439"/>
      <c r="N8" s="304">
        <v>2</v>
      </c>
      <c r="O8" s="237"/>
    </row>
    <row r="9" spans="1:15" ht="24" customHeight="1" x14ac:dyDescent="0.25">
      <c r="B9" s="414" t="s">
        <v>11</v>
      </c>
      <c r="C9" s="414"/>
      <c r="D9" s="425" t="s">
        <v>223</v>
      </c>
      <c r="E9" s="425"/>
      <c r="F9" s="425"/>
      <c r="G9" s="425"/>
      <c r="H9" s="425"/>
      <c r="I9" s="425"/>
      <c r="J9" s="425"/>
      <c r="K9" s="425"/>
      <c r="L9" s="425"/>
      <c r="M9" s="426"/>
      <c r="N9" s="305">
        <v>2</v>
      </c>
      <c r="O9" s="237"/>
    </row>
    <row r="10" spans="1:15" ht="24" customHeight="1" x14ac:dyDescent="0.25">
      <c r="B10" s="414" t="s">
        <v>12</v>
      </c>
      <c r="C10" s="414"/>
      <c r="D10" s="425" t="s">
        <v>206</v>
      </c>
      <c r="E10" s="425"/>
      <c r="F10" s="425"/>
      <c r="G10" s="425"/>
      <c r="H10" s="425"/>
      <c r="I10" s="425"/>
      <c r="J10" s="425"/>
      <c r="K10" s="425"/>
      <c r="L10" s="425"/>
      <c r="M10" s="426"/>
      <c r="N10" s="305">
        <v>24</v>
      </c>
      <c r="O10" s="237"/>
    </row>
    <row r="11" spans="1:15" ht="24" customHeight="1" x14ac:dyDescent="0.25">
      <c r="B11" s="414" t="s">
        <v>13</v>
      </c>
      <c r="C11" s="414"/>
      <c r="D11" s="423" t="s">
        <v>234</v>
      </c>
      <c r="E11" s="423"/>
      <c r="F11" s="423"/>
      <c r="G11" s="423"/>
      <c r="H11" s="423"/>
      <c r="I11" s="423"/>
      <c r="J11" s="423"/>
      <c r="K11" s="423"/>
      <c r="L11" s="423"/>
      <c r="M11" s="424"/>
      <c r="N11" s="305">
        <v>0</v>
      </c>
      <c r="O11" s="237"/>
    </row>
    <row r="12" spans="1:15" ht="24" customHeight="1" x14ac:dyDescent="0.25">
      <c r="B12" s="414" t="s">
        <v>14</v>
      </c>
      <c r="C12" s="414"/>
      <c r="D12" s="423" t="s">
        <v>224</v>
      </c>
      <c r="E12" s="423"/>
      <c r="F12" s="423"/>
      <c r="G12" s="423"/>
      <c r="H12" s="423"/>
      <c r="I12" s="423"/>
      <c r="J12" s="423"/>
      <c r="K12" s="423"/>
      <c r="L12" s="423"/>
      <c r="M12" s="424"/>
      <c r="N12" s="305">
        <v>0</v>
      </c>
      <c r="O12" s="237"/>
    </row>
    <row r="13" spans="1:15" ht="24" customHeight="1" x14ac:dyDescent="0.25">
      <c r="B13" s="414" t="s">
        <v>15</v>
      </c>
      <c r="C13" s="414"/>
      <c r="D13" s="415" t="s">
        <v>225</v>
      </c>
      <c r="E13" s="415"/>
      <c r="F13" s="415"/>
      <c r="G13" s="415"/>
      <c r="H13" s="415"/>
      <c r="I13" s="415"/>
      <c r="J13" s="415"/>
      <c r="K13" s="415"/>
      <c r="L13" s="415"/>
      <c r="M13" s="416"/>
      <c r="N13" s="305">
        <v>0</v>
      </c>
      <c r="O13" s="237"/>
    </row>
    <row r="14" spans="1:15" ht="24" customHeight="1" x14ac:dyDescent="0.25">
      <c r="B14" s="414" t="s">
        <v>16</v>
      </c>
      <c r="C14" s="414"/>
      <c r="D14" s="415" t="s">
        <v>226</v>
      </c>
      <c r="E14" s="415"/>
      <c r="F14" s="415"/>
      <c r="G14" s="415"/>
      <c r="H14" s="415"/>
      <c r="I14" s="415"/>
      <c r="J14" s="415"/>
      <c r="K14" s="415"/>
      <c r="L14" s="415"/>
      <c r="M14" s="416"/>
      <c r="N14" s="305">
        <v>4</v>
      </c>
      <c r="O14" s="237"/>
    </row>
    <row r="15" spans="1:15" ht="24" customHeight="1" x14ac:dyDescent="0.25">
      <c r="B15" s="414" t="s">
        <v>17</v>
      </c>
      <c r="C15" s="414"/>
      <c r="D15" s="415" t="s">
        <v>207</v>
      </c>
      <c r="E15" s="415"/>
      <c r="F15" s="415"/>
      <c r="G15" s="415"/>
      <c r="H15" s="415"/>
      <c r="I15" s="415"/>
      <c r="J15" s="415"/>
      <c r="K15" s="415"/>
      <c r="L15" s="415"/>
      <c r="M15" s="416"/>
      <c r="N15" s="305">
        <v>11</v>
      </c>
      <c r="O15" s="237" t="s">
        <v>43</v>
      </c>
    </row>
    <row r="16" spans="1:15" ht="24" customHeight="1" x14ac:dyDescent="0.25">
      <c r="B16" s="414" t="s">
        <v>18</v>
      </c>
      <c r="C16" s="414"/>
      <c r="D16" s="415" t="s">
        <v>208</v>
      </c>
      <c r="E16" s="415"/>
      <c r="F16" s="415"/>
      <c r="G16" s="415"/>
      <c r="H16" s="415"/>
      <c r="I16" s="415"/>
      <c r="J16" s="415"/>
      <c r="K16" s="415"/>
      <c r="L16" s="415"/>
      <c r="M16" s="416"/>
      <c r="N16" s="305">
        <v>0</v>
      </c>
      <c r="O16" s="237"/>
    </row>
    <row r="17" spans="2:15" ht="24" customHeight="1" x14ac:dyDescent="0.25">
      <c r="B17" s="414" t="s">
        <v>19</v>
      </c>
      <c r="C17" s="414"/>
      <c r="D17" s="415" t="s">
        <v>227</v>
      </c>
      <c r="E17" s="415"/>
      <c r="F17" s="415"/>
      <c r="G17" s="415"/>
      <c r="H17" s="415"/>
      <c r="I17" s="415"/>
      <c r="J17" s="415"/>
      <c r="K17" s="415"/>
      <c r="L17" s="415"/>
      <c r="M17" s="416"/>
      <c r="N17" s="305">
        <v>1</v>
      </c>
      <c r="O17" s="237"/>
    </row>
    <row r="18" spans="2:15" ht="24" customHeight="1" x14ac:dyDescent="0.25">
      <c r="B18" s="414" t="s">
        <v>20</v>
      </c>
      <c r="C18" s="414"/>
      <c r="D18" s="415" t="s">
        <v>211</v>
      </c>
      <c r="E18" s="415"/>
      <c r="F18" s="415"/>
      <c r="G18" s="415"/>
      <c r="H18" s="415"/>
      <c r="I18" s="415"/>
      <c r="J18" s="415"/>
      <c r="K18" s="415"/>
      <c r="L18" s="415"/>
      <c r="M18" s="416"/>
      <c r="N18" s="305">
        <v>0</v>
      </c>
      <c r="O18" s="237"/>
    </row>
    <row r="19" spans="2:15" ht="24" customHeight="1" x14ac:dyDescent="0.25">
      <c r="B19" s="414" t="s">
        <v>21</v>
      </c>
      <c r="C19" s="414"/>
      <c r="D19" s="415" t="s">
        <v>228</v>
      </c>
      <c r="E19" s="415"/>
      <c r="F19" s="415"/>
      <c r="G19" s="415"/>
      <c r="H19" s="415"/>
      <c r="I19" s="415"/>
      <c r="J19" s="415"/>
      <c r="K19" s="415"/>
      <c r="L19" s="415"/>
      <c r="M19" s="416"/>
      <c r="N19" s="305">
        <v>0</v>
      </c>
      <c r="O19" s="237"/>
    </row>
    <row r="20" spans="2:15" ht="24" customHeight="1" x14ac:dyDescent="0.25">
      <c r="B20" s="414" t="s">
        <v>22</v>
      </c>
      <c r="C20" s="414"/>
      <c r="D20" s="415" t="s">
        <v>229</v>
      </c>
      <c r="E20" s="415"/>
      <c r="F20" s="415"/>
      <c r="G20" s="415"/>
      <c r="H20" s="415"/>
      <c r="I20" s="415"/>
      <c r="J20" s="415"/>
      <c r="K20" s="415"/>
      <c r="L20" s="415"/>
      <c r="M20" s="416"/>
      <c r="N20" s="305">
        <v>0</v>
      </c>
      <c r="O20" s="237"/>
    </row>
    <row r="21" spans="2:15" ht="24" customHeight="1" x14ac:dyDescent="0.25">
      <c r="B21" s="414" t="s">
        <v>23</v>
      </c>
      <c r="C21" s="414"/>
      <c r="D21" s="415" t="s">
        <v>230</v>
      </c>
      <c r="E21" s="415"/>
      <c r="F21" s="415"/>
      <c r="G21" s="415"/>
      <c r="H21" s="415"/>
      <c r="I21" s="415"/>
      <c r="J21" s="415"/>
      <c r="K21" s="415"/>
      <c r="L21" s="415"/>
      <c r="M21" s="416"/>
      <c r="N21" s="305">
        <v>0</v>
      </c>
      <c r="O21" s="237"/>
    </row>
    <row r="22" spans="2:15" ht="24" customHeight="1" x14ac:dyDescent="0.25">
      <c r="B22" s="414" t="s">
        <v>24</v>
      </c>
      <c r="C22" s="414"/>
      <c r="D22" s="415" t="s">
        <v>231</v>
      </c>
      <c r="E22" s="415"/>
      <c r="F22" s="415"/>
      <c r="G22" s="415"/>
      <c r="H22" s="415"/>
      <c r="I22" s="415"/>
      <c r="J22" s="415"/>
      <c r="K22" s="415"/>
      <c r="L22" s="415"/>
      <c r="M22" s="416"/>
      <c r="N22" s="305">
        <v>0</v>
      </c>
      <c r="O22" s="237"/>
    </row>
    <row r="23" spans="2:15" ht="24" customHeight="1" x14ac:dyDescent="0.25">
      <c r="B23" s="414" t="s">
        <v>25</v>
      </c>
      <c r="C23" s="414"/>
      <c r="D23" s="415" t="s">
        <v>209</v>
      </c>
      <c r="E23" s="415"/>
      <c r="F23" s="415"/>
      <c r="G23" s="415"/>
      <c r="H23" s="415"/>
      <c r="I23" s="415"/>
      <c r="J23" s="415"/>
      <c r="K23" s="415"/>
      <c r="L23" s="415"/>
      <c r="M23" s="416"/>
      <c r="N23" s="305">
        <v>1</v>
      </c>
      <c r="O23" s="237"/>
    </row>
    <row r="24" spans="2:15" ht="24" customHeight="1" x14ac:dyDescent="0.25">
      <c r="B24" s="414" t="s">
        <v>26</v>
      </c>
      <c r="C24" s="414"/>
      <c r="D24" s="415" t="s">
        <v>232</v>
      </c>
      <c r="E24" s="415"/>
      <c r="F24" s="415"/>
      <c r="G24" s="415"/>
      <c r="H24" s="415"/>
      <c r="I24" s="415"/>
      <c r="J24" s="415"/>
      <c r="K24" s="415"/>
      <c r="L24" s="415"/>
      <c r="M24" s="416"/>
      <c r="N24" s="305">
        <v>6</v>
      </c>
      <c r="O24" s="237"/>
    </row>
    <row r="25" spans="2:15" ht="24" customHeight="1" x14ac:dyDescent="0.25">
      <c r="B25" s="414" t="s">
        <v>27</v>
      </c>
      <c r="C25" s="414"/>
      <c r="D25" s="415" t="s">
        <v>210</v>
      </c>
      <c r="E25" s="415"/>
      <c r="F25" s="415"/>
      <c r="G25" s="415"/>
      <c r="H25" s="415"/>
      <c r="I25" s="415"/>
      <c r="J25" s="415"/>
      <c r="K25" s="415"/>
      <c r="L25" s="415"/>
      <c r="M25" s="416"/>
      <c r="N25" s="305">
        <v>1</v>
      </c>
      <c r="O25" s="237"/>
    </row>
    <row r="26" spans="2:15" ht="24" customHeight="1" x14ac:dyDescent="0.25">
      <c r="B26" s="414" t="s">
        <v>28</v>
      </c>
      <c r="C26" s="414"/>
      <c r="D26" s="415" t="s">
        <v>233</v>
      </c>
      <c r="E26" s="415"/>
      <c r="F26" s="415"/>
      <c r="G26" s="415"/>
      <c r="H26" s="415"/>
      <c r="I26" s="415"/>
      <c r="J26" s="415"/>
      <c r="K26" s="415"/>
      <c r="L26" s="415"/>
      <c r="M26" s="416"/>
      <c r="N26" s="305">
        <v>0</v>
      </c>
      <c r="O26" s="237"/>
    </row>
    <row r="27" spans="2:15" ht="34.5" customHeight="1" x14ac:dyDescent="0.25">
      <c r="B27" s="414" t="s">
        <v>29</v>
      </c>
      <c r="C27" s="414"/>
      <c r="D27" s="417" t="s">
        <v>235</v>
      </c>
      <c r="E27" s="417"/>
      <c r="F27" s="417"/>
      <c r="G27" s="417"/>
      <c r="H27" s="417"/>
      <c r="I27" s="417"/>
      <c r="J27" s="417"/>
      <c r="K27" s="417"/>
      <c r="L27" s="417"/>
      <c r="M27" s="418"/>
      <c r="N27" s="305">
        <v>0</v>
      </c>
      <c r="O27" s="237"/>
    </row>
    <row r="28" spans="2:15" ht="24" customHeight="1" x14ac:dyDescent="0.25">
      <c r="B28" s="419" t="s">
        <v>30</v>
      </c>
      <c r="C28" s="419"/>
      <c r="D28" s="420" t="s">
        <v>236</v>
      </c>
      <c r="E28" s="420"/>
      <c r="F28" s="420"/>
      <c r="G28" s="420"/>
      <c r="H28" s="420"/>
      <c r="I28" s="420"/>
      <c r="J28" s="420"/>
      <c r="K28" s="420"/>
      <c r="L28" s="420"/>
      <c r="M28" s="421"/>
      <c r="N28" s="306">
        <v>0</v>
      </c>
      <c r="O28" s="237"/>
    </row>
    <row r="29" spans="2:15" ht="24" customHeight="1" x14ac:dyDescent="0.25">
      <c r="B29" s="402" t="s">
        <v>0</v>
      </c>
      <c r="C29" s="422"/>
      <c r="D29" s="422"/>
      <c r="E29" s="422"/>
      <c r="F29" s="422"/>
      <c r="G29" s="422"/>
      <c r="H29" s="422"/>
      <c r="I29" s="422"/>
      <c r="J29" s="422"/>
      <c r="K29" s="422"/>
      <c r="L29" s="422"/>
      <c r="M29" s="422"/>
      <c r="N29" s="307">
        <v>52</v>
      </c>
      <c r="O29" s="237"/>
    </row>
    <row r="30" spans="2:15" s="8" customFormat="1" x14ac:dyDescent="0.25">
      <c r="B30" s="322" t="s">
        <v>134</v>
      </c>
      <c r="C30" s="322"/>
      <c r="D30" s="322"/>
      <c r="E30" s="322"/>
      <c r="F30" s="322"/>
      <c r="G30" s="322"/>
      <c r="H30" s="322"/>
      <c r="I30" s="322"/>
      <c r="J30" s="322"/>
      <c r="K30" s="322"/>
      <c r="L30" s="322"/>
      <c r="M30" s="322"/>
      <c r="N30" s="322"/>
    </row>
    <row r="31" spans="2:15" s="19" customFormat="1" x14ac:dyDescent="0.25">
      <c r="B31" s="45"/>
      <c r="C31" s="45"/>
      <c r="N31" s="77"/>
    </row>
    <row r="32" spans="2:15" hidden="1" x14ac:dyDescent="0.25"/>
    <row r="33" x14ac:dyDescent="0.25"/>
  </sheetData>
  <mergeCells count="49">
    <mergeCell ref="B2:N2"/>
    <mergeCell ref="B5:M6"/>
    <mergeCell ref="N5:N7"/>
    <mergeCell ref="B7:M7"/>
    <mergeCell ref="B8:C8"/>
    <mergeCell ref="D8:M8"/>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D21:M21"/>
    <mergeCell ref="B22:C22"/>
    <mergeCell ref="D22:M22"/>
    <mergeCell ref="B29:M29"/>
    <mergeCell ref="B18:C18"/>
    <mergeCell ref="D18:M18"/>
    <mergeCell ref="B19:C19"/>
    <mergeCell ref="D19:M19"/>
    <mergeCell ref="D20:M20"/>
    <mergeCell ref="B30:N30"/>
    <mergeCell ref="B3:N4"/>
    <mergeCell ref="B26:C26"/>
    <mergeCell ref="D26:M26"/>
    <mergeCell ref="B27:C27"/>
    <mergeCell ref="D27:M27"/>
    <mergeCell ref="B28:C28"/>
    <mergeCell ref="D28:M28"/>
    <mergeCell ref="B23:C23"/>
    <mergeCell ref="D23:M23"/>
    <mergeCell ref="B24:C24"/>
    <mergeCell ref="D24:M24"/>
    <mergeCell ref="B25:C25"/>
    <mergeCell ref="D25:M25"/>
    <mergeCell ref="B20:C20"/>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D134"/>
  <sheetViews>
    <sheetView zoomScale="70" zoomScaleNormal="70" workbookViewId="0">
      <selection activeCell="C17" sqref="C17"/>
    </sheetView>
  </sheetViews>
  <sheetFormatPr defaultColWidth="0" defaultRowHeight="15" customHeight="1" zeroHeight="1" x14ac:dyDescent="0.25"/>
  <cols>
    <col min="1" max="1" width="5.28515625" style="8" customWidth="1"/>
    <col min="2" max="2" width="185.28515625" customWidth="1"/>
    <col min="3" max="3" width="9.140625" style="8" customWidth="1"/>
    <col min="4" max="4" width="0" hidden="1" customWidth="1"/>
    <col min="5" max="16384" width="9.140625" hidden="1"/>
  </cols>
  <sheetData>
    <row r="1" spans="1:2" s="8" customFormat="1" ht="24.75" customHeight="1" x14ac:dyDescent="0.25"/>
    <row r="2" spans="1:2" s="8" customFormat="1" ht="13.5" customHeight="1" thickBot="1" x14ac:dyDescent="0.3"/>
    <row r="3" spans="1:2" ht="41.25" customHeight="1" x14ac:dyDescent="0.35">
      <c r="A3" s="46"/>
      <c r="B3" s="55" t="s">
        <v>47</v>
      </c>
    </row>
    <row r="4" spans="1:2" ht="31.5" customHeight="1" x14ac:dyDescent="0.25">
      <c r="B4" s="277" t="s">
        <v>73</v>
      </c>
    </row>
    <row r="5" spans="1:2" ht="44.25" customHeight="1" x14ac:dyDescent="0.25">
      <c r="B5" s="277" t="s">
        <v>74</v>
      </c>
    </row>
    <row r="6" spans="1:2" ht="44.25" customHeight="1" x14ac:dyDescent="0.25">
      <c r="B6" s="277" t="s">
        <v>75</v>
      </c>
    </row>
    <row r="7" spans="1:2" ht="34.5" customHeight="1" x14ac:dyDescent="0.25">
      <c r="B7" s="277" t="s">
        <v>76</v>
      </c>
    </row>
    <row r="8" spans="1:2" ht="60" customHeight="1" x14ac:dyDescent="0.25">
      <c r="B8" s="278" t="s">
        <v>77</v>
      </c>
    </row>
    <row r="9" spans="1:2" ht="44.25" customHeight="1" x14ac:dyDescent="0.25">
      <c r="B9" s="277" t="s">
        <v>78</v>
      </c>
    </row>
    <row r="10" spans="1:2" ht="60" customHeight="1" x14ac:dyDescent="0.25">
      <c r="B10" s="278" t="s">
        <v>79</v>
      </c>
    </row>
    <row r="11" spans="1:2" ht="29.25" customHeight="1" x14ac:dyDescent="0.25">
      <c r="B11" s="277" t="s">
        <v>80</v>
      </c>
    </row>
    <row r="12" spans="1:2" ht="38.25" customHeight="1" x14ac:dyDescent="0.25">
      <c r="B12" s="277" t="s">
        <v>81</v>
      </c>
    </row>
    <row r="13" spans="1:2" ht="42.75" customHeight="1" x14ac:dyDescent="0.25">
      <c r="B13" s="277" t="s">
        <v>74</v>
      </c>
    </row>
    <row r="14" spans="1:2" ht="42.75" customHeight="1" x14ac:dyDescent="0.25">
      <c r="B14" s="277" t="s">
        <v>82</v>
      </c>
    </row>
    <row r="15" spans="1:2" ht="42" customHeight="1" x14ac:dyDescent="0.25">
      <c r="B15" s="277" t="s">
        <v>83</v>
      </c>
    </row>
    <row r="16" spans="1:2" ht="38.25" customHeight="1" x14ac:dyDescent="0.25">
      <c r="B16" s="277" t="s">
        <v>84</v>
      </c>
    </row>
    <row r="17" spans="2:2" ht="53.25" customHeight="1" x14ac:dyDescent="0.25">
      <c r="B17" s="277" t="s">
        <v>85</v>
      </c>
    </row>
    <row r="18" spans="2:2" ht="42" customHeight="1" x14ac:dyDescent="0.25">
      <c r="B18" s="277" t="s">
        <v>86</v>
      </c>
    </row>
    <row r="19" spans="2:2" ht="42" customHeight="1" x14ac:dyDescent="0.25">
      <c r="B19" s="277" t="s">
        <v>87</v>
      </c>
    </row>
    <row r="20" spans="2:2" ht="45" customHeight="1" x14ac:dyDescent="0.25">
      <c r="B20" s="277" t="s">
        <v>88</v>
      </c>
    </row>
    <row r="21" spans="2:2" ht="57" customHeight="1" x14ac:dyDescent="0.25">
      <c r="B21" s="277" t="s">
        <v>89</v>
      </c>
    </row>
    <row r="22" spans="2:2" ht="35.25" customHeight="1" x14ac:dyDescent="0.25">
      <c r="B22" s="277" t="s">
        <v>90</v>
      </c>
    </row>
    <row r="23" spans="2:2" ht="54.75" customHeight="1" x14ac:dyDescent="0.25">
      <c r="B23" s="277" t="s">
        <v>91</v>
      </c>
    </row>
    <row r="24" spans="2:2" ht="57" customHeight="1" x14ac:dyDescent="0.25">
      <c r="B24" s="277" t="s">
        <v>92</v>
      </c>
    </row>
    <row r="25" spans="2:2" ht="55.5" customHeight="1" x14ac:dyDescent="0.25">
      <c r="B25" s="277" t="s">
        <v>93</v>
      </c>
    </row>
    <row r="26" spans="2:2" ht="35.25" customHeight="1" x14ac:dyDescent="0.25">
      <c r="B26" s="278" t="s">
        <v>94</v>
      </c>
    </row>
    <row r="27" spans="2:2" ht="34.5" customHeight="1" x14ac:dyDescent="0.25">
      <c r="B27" s="277" t="s">
        <v>95</v>
      </c>
    </row>
    <row r="28" spans="2:2" ht="38.25" customHeight="1" x14ac:dyDescent="0.25">
      <c r="B28" s="277" t="s">
        <v>96</v>
      </c>
    </row>
    <row r="29" spans="2:2" ht="44.25" customHeight="1" x14ac:dyDescent="0.25">
      <c r="B29" s="277" t="s">
        <v>97</v>
      </c>
    </row>
    <row r="30" spans="2:2" ht="66.75" customHeight="1" x14ac:dyDescent="0.25">
      <c r="B30" s="277" t="s">
        <v>98</v>
      </c>
    </row>
    <row r="31" spans="2:2" ht="39.75" customHeight="1" x14ac:dyDescent="0.25">
      <c r="B31" s="277" t="s">
        <v>99</v>
      </c>
    </row>
    <row r="32" spans="2:2" ht="29.25" customHeight="1" x14ac:dyDescent="0.25">
      <c r="B32" s="279" t="s">
        <v>100</v>
      </c>
    </row>
    <row r="33" spans="2:2" ht="72.75" customHeight="1" x14ac:dyDescent="0.25">
      <c r="B33" s="277" t="s">
        <v>101</v>
      </c>
    </row>
    <row r="34" spans="2:2" ht="77.25" customHeight="1" thickBot="1" x14ac:dyDescent="0.3">
      <c r="B34" s="276" t="s">
        <v>102</v>
      </c>
    </row>
    <row r="35" spans="2:2" s="8" customFormat="1" ht="27" customHeigh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Q29"/>
  <sheetViews>
    <sheetView showGridLines="0" workbookViewId="0">
      <selection activeCell="C1" sqref="C1"/>
    </sheetView>
  </sheetViews>
  <sheetFormatPr defaultColWidth="0" defaultRowHeight="15" zeroHeight="1" x14ac:dyDescent="0.25"/>
  <cols>
    <col min="1" max="1" width="5.28515625" style="8" customWidth="1"/>
    <col min="2" max="2" width="10.85546875" customWidth="1"/>
    <col min="3" max="3" width="9.85546875" customWidth="1"/>
    <col min="4" max="5" width="12.5703125" customWidth="1"/>
    <col min="6" max="6" width="8.7109375" customWidth="1"/>
    <col min="7" max="7" width="9.5703125" customWidth="1"/>
    <col min="8" max="9" width="12.42578125" customWidth="1"/>
    <col min="10" max="10" width="8.85546875" customWidth="1"/>
    <col min="11" max="11" width="6.140625" style="8" customWidth="1"/>
    <col min="12" max="17" width="0" hidden="1" customWidth="1"/>
    <col min="18" max="16384" width="9.140625" hidden="1"/>
  </cols>
  <sheetData>
    <row r="1" spans="1:15" s="8" customFormat="1" x14ac:dyDescent="0.25"/>
    <row r="2" spans="1:15" s="8" customFormat="1" x14ac:dyDescent="0.25"/>
    <row r="3" spans="1:15" s="8" customFormat="1" ht="24" customHeight="1" x14ac:dyDescent="0.25">
      <c r="A3" s="20"/>
      <c r="B3" s="375" t="s">
        <v>239</v>
      </c>
      <c r="C3" s="375"/>
      <c r="D3" s="375"/>
      <c r="E3" s="375"/>
      <c r="F3" s="375"/>
      <c r="G3" s="375"/>
      <c r="H3" s="375"/>
      <c r="I3" s="375"/>
      <c r="J3" s="375"/>
      <c r="K3" s="38"/>
      <c r="L3" s="38"/>
      <c r="M3" s="38"/>
      <c r="N3" s="38"/>
      <c r="O3" s="38"/>
    </row>
    <row r="4" spans="1:15" s="8" customFormat="1" ht="12.75" customHeight="1" x14ac:dyDescent="0.25">
      <c r="B4" s="125"/>
      <c r="C4" s="125"/>
      <c r="D4" s="125"/>
      <c r="E4" s="125"/>
      <c r="F4" s="125"/>
      <c r="G4" s="125"/>
      <c r="H4" s="125"/>
      <c r="I4" s="125"/>
      <c r="J4" s="125"/>
    </row>
    <row r="5" spans="1:15" ht="36.75" customHeight="1" x14ac:dyDescent="0.25">
      <c r="B5" s="440" t="s">
        <v>240</v>
      </c>
      <c r="C5" s="440"/>
      <c r="D5" s="440"/>
      <c r="E5" s="440"/>
      <c r="F5" s="440"/>
      <c r="G5" s="440"/>
      <c r="H5" s="440"/>
      <c r="I5" s="440"/>
      <c r="J5" s="440"/>
    </row>
    <row r="6" spans="1:15" ht="24" customHeight="1" x14ac:dyDescent="0.25">
      <c r="B6" s="461" t="s">
        <v>163</v>
      </c>
      <c r="C6" s="441" t="s">
        <v>241</v>
      </c>
      <c r="D6" s="441"/>
      <c r="E6" s="441"/>
      <c r="F6" s="442"/>
      <c r="G6" s="443" t="s">
        <v>242</v>
      </c>
      <c r="H6" s="444"/>
      <c r="I6" s="444"/>
      <c r="J6" s="444"/>
    </row>
    <row r="7" spans="1:15" ht="24" customHeight="1" x14ac:dyDescent="0.25">
      <c r="B7" s="461"/>
      <c r="C7" s="445" t="s">
        <v>243</v>
      </c>
      <c r="D7" s="449" t="s">
        <v>244</v>
      </c>
      <c r="E7" s="449"/>
      <c r="F7" s="449"/>
      <c r="G7" s="447" t="s">
        <v>243</v>
      </c>
      <c r="H7" s="450" t="s">
        <v>244</v>
      </c>
      <c r="I7" s="450"/>
      <c r="J7" s="451"/>
    </row>
    <row r="8" spans="1:15" ht="41.25" customHeight="1" x14ac:dyDescent="0.25">
      <c r="B8" s="461"/>
      <c r="C8" s="446"/>
      <c r="D8" s="458" t="s">
        <v>245</v>
      </c>
      <c r="E8" s="458" t="s">
        <v>246</v>
      </c>
      <c r="F8" s="459" t="s">
        <v>0</v>
      </c>
      <c r="G8" s="448"/>
      <c r="H8" s="458" t="s">
        <v>247</v>
      </c>
      <c r="I8" s="458" t="s">
        <v>248</v>
      </c>
      <c r="J8" s="460" t="s">
        <v>0</v>
      </c>
    </row>
    <row r="9" spans="1:15" ht="24" customHeight="1" x14ac:dyDescent="0.25">
      <c r="B9" s="258">
        <v>2005</v>
      </c>
      <c r="C9" s="264">
        <v>85</v>
      </c>
      <c r="D9" s="264">
        <v>50</v>
      </c>
      <c r="E9" s="264">
        <v>47</v>
      </c>
      <c r="F9" s="265">
        <v>97</v>
      </c>
      <c r="G9" s="266">
        <v>10</v>
      </c>
      <c r="H9" s="264">
        <v>0</v>
      </c>
      <c r="I9" s="264">
        <v>13</v>
      </c>
      <c r="J9" s="264">
        <v>13</v>
      </c>
    </row>
    <row r="10" spans="1:15" ht="24" customHeight="1" x14ac:dyDescent="0.25">
      <c r="B10" s="258">
        <v>2006</v>
      </c>
      <c r="C10" s="264">
        <v>84</v>
      </c>
      <c r="D10" s="264">
        <v>61</v>
      </c>
      <c r="E10" s="264">
        <v>31</v>
      </c>
      <c r="F10" s="265">
        <v>92</v>
      </c>
      <c r="G10" s="266">
        <v>21</v>
      </c>
      <c r="H10" s="264">
        <v>0</v>
      </c>
      <c r="I10" s="264">
        <v>21</v>
      </c>
      <c r="J10" s="264">
        <v>21</v>
      </c>
    </row>
    <row r="11" spans="1:15" ht="24" customHeight="1" x14ac:dyDescent="0.25">
      <c r="B11" s="258">
        <v>2007</v>
      </c>
      <c r="C11" s="264">
        <v>76</v>
      </c>
      <c r="D11" s="264">
        <v>43</v>
      </c>
      <c r="E11" s="264">
        <v>25</v>
      </c>
      <c r="F11" s="265">
        <v>68</v>
      </c>
      <c r="G11" s="266">
        <v>10</v>
      </c>
      <c r="H11" s="264">
        <v>0</v>
      </c>
      <c r="I11" s="264">
        <v>13</v>
      </c>
      <c r="J11" s="264">
        <v>13</v>
      </c>
    </row>
    <row r="12" spans="1:15" ht="24" customHeight="1" x14ac:dyDescent="0.25">
      <c r="B12" s="258">
        <v>2008</v>
      </c>
      <c r="C12" s="264">
        <v>75</v>
      </c>
      <c r="D12" s="264">
        <v>27</v>
      </c>
      <c r="E12" s="264">
        <v>25</v>
      </c>
      <c r="F12" s="265">
        <v>52</v>
      </c>
      <c r="G12" s="266">
        <v>17</v>
      </c>
      <c r="H12" s="264">
        <v>1</v>
      </c>
      <c r="I12" s="264">
        <v>14</v>
      </c>
      <c r="J12" s="264">
        <v>15</v>
      </c>
    </row>
    <row r="13" spans="1:15" ht="24" customHeight="1" x14ac:dyDescent="0.25">
      <c r="B13" s="258">
        <v>2009</v>
      </c>
      <c r="C13" s="264">
        <v>93</v>
      </c>
      <c r="D13" s="264">
        <v>49</v>
      </c>
      <c r="E13" s="264">
        <v>38</v>
      </c>
      <c r="F13" s="265">
        <v>87</v>
      </c>
      <c r="G13" s="266">
        <v>14</v>
      </c>
      <c r="H13" s="264">
        <v>0</v>
      </c>
      <c r="I13" s="264">
        <v>6</v>
      </c>
      <c r="J13" s="264">
        <v>6</v>
      </c>
    </row>
    <row r="14" spans="1:15" ht="24" customHeight="1" x14ac:dyDescent="0.25">
      <c r="B14" s="258">
        <v>2010</v>
      </c>
      <c r="C14" s="264">
        <v>85</v>
      </c>
      <c r="D14" s="264">
        <v>35</v>
      </c>
      <c r="E14" s="264">
        <v>38</v>
      </c>
      <c r="F14" s="265">
        <v>73</v>
      </c>
      <c r="G14" s="266">
        <v>14</v>
      </c>
      <c r="H14" s="264">
        <v>1</v>
      </c>
      <c r="I14" s="264">
        <v>1</v>
      </c>
      <c r="J14" s="264">
        <v>2</v>
      </c>
    </row>
    <row r="15" spans="1:15" ht="24" customHeight="1" x14ac:dyDescent="0.25">
      <c r="B15" s="258">
        <v>2011</v>
      </c>
      <c r="C15" s="264">
        <v>77</v>
      </c>
      <c r="D15" s="264">
        <v>29</v>
      </c>
      <c r="E15" s="264">
        <v>51</v>
      </c>
      <c r="F15" s="265">
        <v>80</v>
      </c>
      <c r="G15" s="266">
        <v>15</v>
      </c>
      <c r="H15" s="264">
        <v>0</v>
      </c>
      <c r="I15" s="264">
        <v>10</v>
      </c>
      <c r="J15" s="264">
        <v>10</v>
      </c>
    </row>
    <row r="16" spans="1:15" ht="24" customHeight="1" x14ac:dyDescent="0.25">
      <c r="B16" s="258">
        <v>2012</v>
      </c>
      <c r="C16" s="264">
        <v>35</v>
      </c>
      <c r="D16" s="264">
        <v>15</v>
      </c>
      <c r="E16" s="264">
        <v>20</v>
      </c>
      <c r="F16" s="265">
        <v>35</v>
      </c>
      <c r="G16" s="266">
        <v>8</v>
      </c>
      <c r="H16" s="264">
        <v>1</v>
      </c>
      <c r="I16" s="264">
        <v>7</v>
      </c>
      <c r="J16" s="264">
        <v>8</v>
      </c>
    </row>
    <row r="17" spans="2:14" ht="24" customHeight="1" x14ac:dyDescent="0.25">
      <c r="B17" s="258">
        <v>2013</v>
      </c>
      <c r="C17" s="264">
        <v>52</v>
      </c>
      <c r="D17" s="264">
        <v>19</v>
      </c>
      <c r="E17" s="264">
        <v>33</v>
      </c>
      <c r="F17" s="265">
        <v>52</v>
      </c>
      <c r="G17" s="266">
        <v>7</v>
      </c>
      <c r="H17" s="264">
        <v>1</v>
      </c>
      <c r="I17" s="264">
        <v>6</v>
      </c>
      <c r="J17" s="264">
        <v>7</v>
      </c>
    </row>
    <row r="18" spans="2:14" ht="24" customHeight="1" x14ac:dyDescent="0.25">
      <c r="B18" s="258">
        <v>2014</v>
      </c>
      <c r="C18" s="264">
        <v>61</v>
      </c>
      <c r="D18" s="264">
        <v>33</v>
      </c>
      <c r="E18" s="264">
        <v>28</v>
      </c>
      <c r="F18" s="265">
        <v>61</v>
      </c>
      <c r="G18" s="266">
        <v>11</v>
      </c>
      <c r="H18" s="264">
        <v>1</v>
      </c>
      <c r="I18" s="264">
        <v>10</v>
      </c>
      <c r="J18" s="264">
        <v>11</v>
      </c>
    </row>
    <row r="19" spans="2:14" ht="24" customHeight="1" x14ac:dyDescent="0.25">
      <c r="B19" s="258">
        <v>2015</v>
      </c>
      <c r="C19" s="264">
        <v>63</v>
      </c>
      <c r="D19" s="264">
        <v>20</v>
      </c>
      <c r="E19" s="264">
        <v>22</v>
      </c>
      <c r="F19" s="265">
        <v>42</v>
      </c>
      <c r="G19" s="266">
        <v>11</v>
      </c>
      <c r="H19" s="264">
        <v>2</v>
      </c>
      <c r="I19" s="264">
        <v>5</v>
      </c>
      <c r="J19" s="264">
        <v>7</v>
      </c>
    </row>
    <row r="20" spans="2:14" ht="24" customHeight="1" x14ac:dyDescent="0.25">
      <c r="B20" s="258">
        <v>2016</v>
      </c>
      <c r="C20" s="264">
        <v>38</v>
      </c>
      <c r="D20" s="264">
        <v>17</v>
      </c>
      <c r="E20" s="264">
        <v>21</v>
      </c>
      <c r="F20" s="265">
        <v>38</v>
      </c>
      <c r="G20" s="266">
        <v>10</v>
      </c>
      <c r="H20" s="264">
        <v>1</v>
      </c>
      <c r="I20" s="264">
        <v>9</v>
      </c>
      <c r="J20" s="264">
        <v>10</v>
      </c>
    </row>
    <row r="21" spans="2:14" ht="24" customHeight="1" x14ac:dyDescent="0.25">
      <c r="B21" s="258">
        <v>2017</v>
      </c>
      <c r="C21" s="264">
        <v>58</v>
      </c>
      <c r="D21" s="264">
        <v>25</v>
      </c>
      <c r="E21" s="264">
        <v>18</v>
      </c>
      <c r="F21" s="265">
        <v>43</v>
      </c>
      <c r="G21" s="266">
        <v>12</v>
      </c>
      <c r="H21" s="264">
        <v>0</v>
      </c>
      <c r="I21" s="264">
        <v>9</v>
      </c>
      <c r="J21" s="264">
        <v>9</v>
      </c>
    </row>
    <row r="22" spans="2:14" ht="24" customHeight="1" x14ac:dyDescent="0.25">
      <c r="B22" s="259">
        <v>2018</v>
      </c>
      <c r="C22" s="260">
        <v>51</v>
      </c>
      <c r="D22" s="260">
        <v>30</v>
      </c>
      <c r="E22" s="260">
        <v>23</v>
      </c>
      <c r="F22" s="262">
        <v>53</v>
      </c>
      <c r="G22" s="263">
        <v>17</v>
      </c>
      <c r="H22" s="260">
        <v>2</v>
      </c>
      <c r="I22" s="260">
        <v>12</v>
      </c>
      <c r="J22" s="260">
        <v>14</v>
      </c>
    </row>
    <row r="23" spans="2:14" ht="24" customHeight="1" x14ac:dyDescent="0.25">
      <c r="B23" s="259">
        <v>2019</v>
      </c>
      <c r="C23" s="260">
        <v>42</v>
      </c>
      <c r="D23" s="260">
        <v>22</v>
      </c>
      <c r="E23" s="260">
        <v>19</v>
      </c>
      <c r="F23" s="262">
        <v>41</v>
      </c>
      <c r="G23" s="263">
        <v>7</v>
      </c>
      <c r="H23" s="260">
        <v>3</v>
      </c>
      <c r="I23" s="260">
        <v>9</v>
      </c>
      <c r="J23" s="261">
        <v>12</v>
      </c>
    </row>
    <row r="24" spans="2:14" ht="24" customHeight="1" x14ac:dyDescent="0.25">
      <c r="B24" s="259">
        <v>2020</v>
      </c>
      <c r="C24" s="260">
        <v>34</v>
      </c>
      <c r="D24" s="260">
        <v>15</v>
      </c>
      <c r="E24" s="260">
        <v>12</v>
      </c>
      <c r="F24" s="262">
        <v>27</v>
      </c>
      <c r="G24" s="263">
        <v>3</v>
      </c>
      <c r="H24" s="260">
        <v>1</v>
      </c>
      <c r="I24" s="260">
        <v>2</v>
      </c>
      <c r="J24" s="261">
        <v>3</v>
      </c>
    </row>
    <row r="25" spans="2:14" s="8" customFormat="1" x14ac:dyDescent="0.25">
      <c r="B25" s="322" t="s">
        <v>132</v>
      </c>
      <c r="C25" s="322"/>
      <c r="D25" s="322"/>
      <c r="E25" s="322"/>
      <c r="F25" s="322"/>
      <c r="G25" s="322"/>
      <c r="H25" s="322"/>
      <c r="I25" s="322"/>
      <c r="J25" s="322"/>
      <c r="K25" s="41"/>
      <c r="L25" s="41"/>
      <c r="M25" s="41"/>
      <c r="N25" s="41"/>
    </row>
    <row r="26" spans="2:14" s="8" customFormat="1" ht="1.5" customHeight="1" x14ac:dyDescent="0.25"/>
    <row r="27" spans="2:14" s="8" customFormat="1" x14ac:dyDescent="0.25">
      <c r="B27" s="29"/>
      <c r="J27" s="8" t="s">
        <v>43</v>
      </c>
    </row>
    <row r="28" spans="2:14" s="8" customFormat="1" x14ac:dyDescent="0.25">
      <c r="B28" s="29"/>
    </row>
    <row r="29" spans="2:14" s="8" customFormat="1" x14ac:dyDescent="0.25"/>
  </sheetData>
  <mergeCells count="10">
    <mergeCell ref="B3:J3"/>
    <mergeCell ref="B25:J25"/>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4" tint="0.39997558519241921"/>
    <pageSetUpPr fitToPage="1"/>
  </sheetPr>
  <dimension ref="A1:W18"/>
  <sheetViews>
    <sheetView showGridLines="0" workbookViewId="0">
      <selection activeCell="E2" sqref="E2"/>
    </sheetView>
  </sheetViews>
  <sheetFormatPr defaultColWidth="0" defaultRowHeight="15" zeroHeight="1" x14ac:dyDescent="0.25"/>
  <cols>
    <col min="1" max="1" width="4" style="8" customWidth="1"/>
    <col min="2" max="2" width="5.7109375" style="8" customWidth="1"/>
    <col min="3" max="3" width="7.5703125" style="8" customWidth="1"/>
    <col min="4" max="20" width="6.28515625" style="8" customWidth="1"/>
    <col min="21" max="21" width="3.7109375" style="8" customWidth="1"/>
    <col min="22" max="23" width="0" style="8" hidden="1" customWidth="1"/>
    <col min="24" max="16384" width="9.140625" style="8" hidden="1"/>
  </cols>
  <sheetData>
    <row r="1" spans="1:23" ht="15" customHeight="1" x14ac:dyDescent="0.25"/>
    <row r="2" spans="1:23" ht="15" customHeight="1" x14ac:dyDescent="0.25">
      <c r="B2" s="17"/>
      <c r="C2" s="17"/>
      <c r="D2" s="17"/>
      <c r="E2" s="17"/>
      <c r="F2" s="17"/>
      <c r="G2" s="17"/>
      <c r="H2" s="17"/>
      <c r="I2" s="17"/>
      <c r="J2" s="17"/>
      <c r="K2" s="17"/>
      <c r="L2" s="17"/>
      <c r="M2" s="17"/>
      <c r="N2" s="17"/>
      <c r="O2" s="17"/>
      <c r="P2" s="17"/>
      <c r="Q2" s="17"/>
      <c r="R2" s="17"/>
      <c r="S2" s="17"/>
      <c r="T2" s="17"/>
      <c r="U2" s="17"/>
      <c r="V2" s="17"/>
    </row>
    <row r="3" spans="1:23" ht="24" customHeight="1" x14ac:dyDescent="0.25">
      <c r="B3" s="336" t="s">
        <v>255</v>
      </c>
      <c r="C3" s="336"/>
      <c r="D3" s="336"/>
      <c r="E3" s="336"/>
      <c r="F3" s="336"/>
      <c r="G3" s="336"/>
      <c r="H3" s="336"/>
      <c r="I3" s="336"/>
      <c r="J3" s="336"/>
      <c r="K3" s="336"/>
      <c r="L3" s="336"/>
      <c r="M3" s="336"/>
      <c r="N3" s="336"/>
      <c r="O3" s="336"/>
      <c r="P3" s="336"/>
      <c r="Q3" s="336"/>
      <c r="R3" s="336"/>
      <c r="S3" s="336"/>
      <c r="T3" s="336"/>
      <c r="U3" s="17"/>
      <c r="V3" s="17"/>
    </row>
    <row r="4" spans="1:23" ht="13.5" customHeight="1" x14ac:dyDescent="0.25">
      <c r="B4" s="125"/>
      <c r="C4" s="125"/>
      <c r="D4" s="125"/>
      <c r="E4" s="125"/>
      <c r="F4" s="125"/>
      <c r="G4" s="125"/>
      <c r="H4" s="125"/>
      <c r="I4" s="125"/>
      <c r="J4" s="125"/>
      <c r="K4" s="125"/>
      <c r="L4" s="125"/>
      <c r="M4" s="125"/>
      <c r="N4" s="125"/>
      <c r="O4" s="125"/>
      <c r="P4" s="125"/>
      <c r="Q4" s="125"/>
      <c r="R4" s="125"/>
      <c r="S4" s="125"/>
      <c r="T4" s="125"/>
    </row>
    <row r="5" spans="1:23" customFormat="1" ht="37.5" customHeight="1" x14ac:dyDescent="0.25">
      <c r="A5" s="8"/>
      <c r="B5" s="455" t="s">
        <v>254</v>
      </c>
      <c r="C5" s="456"/>
      <c r="D5" s="456"/>
      <c r="E5" s="456"/>
      <c r="F5" s="456"/>
      <c r="G5" s="456"/>
      <c r="H5" s="456"/>
      <c r="I5" s="456"/>
      <c r="J5" s="456"/>
      <c r="K5" s="456"/>
      <c r="L5" s="456"/>
      <c r="M5" s="456"/>
      <c r="N5" s="456"/>
      <c r="O5" s="456"/>
      <c r="P5" s="456"/>
      <c r="Q5" s="456"/>
      <c r="R5" s="456"/>
      <c r="S5" s="456"/>
      <c r="T5" s="457"/>
      <c r="U5" s="28"/>
      <c r="V5" s="7"/>
      <c r="W5" s="7"/>
    </row>
    <row r="6" spans="1:23" customFormat="1" ht="24" customHeight="1" x14ac:dyDescent="0.25">
      <c r="A6" s="8"/>
      <c r="B6" s="453"/>
      <c r="C6" s="454"/>
      <c r="D6" s="267">
        <v>2005</v>
      </c>
      <c r="E6" s="267">
        <v>2006</v>
      </c>
      <c r="F6" s="267">
        <v>2007</v>
      </c>
      <c r="G6" s="267">
        <v>2008</v>
      </c>
      <c r="H6" s="267">
        <v>2009</v>
      </c>
      <c r="I6" s="267">
        <v>2010</v>
      </c>
      <c r="J6" s="267">
        <v>2011</v>
      </c>
      <c r="K6" s="267">
        <v>2012</v>
      </c>
      <c r="L6" s="267">
        <v>2013</v>
      </c>
      <c r="M6" s="267">
        <v>2014</v>
      </c>
      <c r="N6" s="268">
        <v>2015</v>
      </c>
      <c r="O6" s="268">
        <v>2016</v>
      </c>
      <c r="P6" s="268">
        <v>2017</v>
      </c>
      <c r="Q6" s="268">
        <v>2018</v>
      </c>
      <c r="R6" s="268">
        <v>2019</v>
      </c>
      <c r="S6" s="268">
        <v>2020</v>
      </c>
      <c r="T6" s="269" t="s">
        <v>0</v>
      </c>
      <c r="U6" s="28"/>
      <c r="V6" s="7"/>
      <c r="W6" s="7"/>
    </row>
    <row r="7" spans="1:23" customFormat="1" ht="24" customHeight="1" x14ac:dyDescent="0.25">
      <c r="A7" s="8"/>
      <c r="B7" s="462" t="s">
        <v>249</v>
      </c>
      <c r="C7" s="462"/>
      <c r="D7" s="117">
        <v>1</v>
      </c>
      <c r="E7" s="137">
        <v>0</v>
      </c>
      <c r="F7" s="137">
        <v>0</v>
      </c>
      <c r="G7" s="137">
        <v>0</v>
      </c>
      <c r="H7" s="137">
        <v>0</v>
      </c>
      <c r="I7" s="137">
        <v>0</v>
      </c>
      <c r="J7" s="137">
        <v>0</v>
      </c>
      <c r="K7" s="137">
        <v>0</v>
      </c>
      <c r="L7" s="137">
        <v>0</v>
      </c>
      <c r="M7" s="137">
        <v>0</v>
      </c>
      <c r="N7" s="139">
        <v>0</v>
      </c>
      <c r="O7" s="139">
        <v>0</v>
      </c>
      <c r="P7" s="139">
        <v>0</v>
      </c>
      <c r="Q7" s="139">
        <v>0</v>
      </c>
      <c r="R7" s="139">
        <v>0</v>
      </c>
      <c r="S7" s="139">
        <v>0</v>
      </c>
      <c r="T7" s="270">
        <v>1</v>
      </c>
      <c r="U7" s="8"/>
    </row>
    <row r="8" spans="1:23" customFormat="1" ht="24" customHeight="1" x14ac:dyDescent="0.25">
      <c r="A8" s="8"/>
      <c r="B8" s="462" t="s">
        <v>250</v>
      </c>
      <c r="C8" s="462"/>
      <c r="D8" s="117">
        <v>0</v>
      </c>
      <c r="E8" s="137">
        <v>0</v>
      </c>
      <c r="F8" s="137">
        <v>0</v>
      </c>
      <c r="G8" s="137">
        <v>0</v>
      </c>
      <c r="H8" s="137">
        <v>1</v>
      </c>
      <c r="I8" s="137">
        <v>0</v>
      </c>
      <c r="J8" s="137">
        <v>1</v>
      </c>
      <c r="K8" s="137" t="s">
        <v>46</v>
      </c>
      <c r="L8" s="137">
        <v>0</v>
      </c>
      <c r="M8" s="137">
        <v>0</v>
      </c>
      <c r="N8" s="139">
        <v>0</v>
      </c>
      <c r="O8" s="139">
        <v>0</v>
      </c>
      <c r="P8" s="139">
        <v>0</v>
      </c>
      <c r="Q8" s="139">
        <v>1</v>
      </c>
      <c r="R8" s="139">
        <v>0</v>
      </c>
      <c r="S8" s="139">
        <v>0</v>
      </c>
      <c r="T8" s="270">
        <v>3</v>
      </c>
      <c r="U8" s="8"/>
    </row>
    <row r="9" spans="1:23" customFormat="1" ht="24" customHeight="1" x14ac:dyDescent="0.25">
      <c r="A9" s="8"/>
      <c r="B9" s="462" t="s">
        <v>251</v>
      </c>
      <c r="C9" s="462"/>
      <c r="D9" s="117">
        <v>0</v>
      </c>
      <c r="E9" s="137">
        <v>0</v>
      </c>
      <c r="F9" s="137">
        <v>0</v>
      </c>
      <c r="G9" s="137">
        <v>0</v>
      </c>
      <c r="H9" s="137">
        <v>0</v>
      </c>
      <c r="I9" s="137">
        <v>0</v>
      </c>
      <c r="J9" s="137">
        <v>0</v>
      </c>
      <c r="K9" s="137">
        <v>0</v>
      </c>
      <c r="L9" s="137">
        <v>0</v>
      </c>
      <c r="M9" s="137">
        <v>0</v>
      </c>
      <c r="N9" s="139">
        <v>0</v>
      </c>
      <c r="O9" s="139">
        <v>0</v>
      </c>
      <c r="P9" s="139">
        <v>0</v>
      </c>
      <c r="Q9" s="139">
        <v>0</v>
      </c>
      <c r="R9" s="139">
        <v>0</v>
      </c>
      <c r="S9" s="139">
        <v>0</v>
      </c>
      <c r="T9" s="270">
        <v>0</v>
      </c>
      <c r="U9" s="8"/>
    </row>
    <row r="10" spans="1:23" customFormat="1" ht="24" customHeight="1" x14ac:dyDescent="0.25">
      <c r="A10" s="8"/>
      <c r="B10" s="452" t="s">
        <v>0</v>
      </c>
      <c r="C10" s="452"/>
      <c r="D10" s="271">
        <v>1</v>
      </c>
      <c r="E10" s="272">
        <v>0</v>
      </c>
      <c r="F10" s="272">
        <v>0</v>
      </c>
      <c r="G10" s="272">
        <v>0</v>
      </c>
      <c r="H10" s="271">
        <v>1</v>
      </c>
      <c r="I10" s="272">
        <v>0</v>
      </c>
      <c r="J10" s="271">
        <v>1</v>
      </c>
      <c r="K10" s="272">
        <v>0</v>
      </c>
      <c r="L10" s="272">
        <v>0</v>
      </c>
      <c r="M10" s="272">
        <v>0</v>
      </c>
      <c r="N10" s="273">
        <v>0</v>
      </c>
      <c r="O10" s="273">
        <v>0</v>
      </c>
      <c r="P10" s="273">
        <v>0</v>
      </c>
      <c r="Q10" s="274">
        <f>SUM(Q7:Q9)</f>
        <v>1</v>
      </c>
      <c r="R10" s="273">
        <f>SUM(R7:R9)</f>
        <v>0</v>
      </c>
      <c r="S10" s="273">
        <f>SUM(S7:S9)</f>
        <v>0</v>
      </c>
      <c r="T10" s="271">
        <f>SUM(T7:T9)</f>
        <v>4</v>
      </c>
      <c r="U10" s="8"/>
    </row>
    <row r="11" spans="1:23" x14ac:dyDescent="0.25">
      <c r="B11" s="322" t="s">
        <v>252</v>
      </c>
      <c r="C11" s="322"/>
      <c r="D11" s="322"/>
      <c r="E11" s="322"/>
      <c r="F11" s="322"/>
      <c r="G11" s="322"/>
      <c r="H11" s="322"/>
      <c r="I11" s="322"/>
      <c r="J11" s="322"/>
      <c r="K11" s="322"/>
      <c r="L11" s="322"/>
      <c r="M11" s="322"/>
      <c r="N11" s="322"/>
      <c r="O11" s="322"/>
      <c r="P11" s="56"/>
      <c r="Q11" s="58"/>
      <c r="R11" s="63"/>
      <c r="S11" s="92"/>
    </row>
    <row r="12" spans="1:23" ht="18" x14ac:dyDescent="0.25">
      <c r="B12" s="463" t="s">
        <v>253</v>
      </c>
      <c r="C12" s="23"/>
      <c r="D12" s="23"/>
      <c r="E12" s="23"/>
      <c r="F12" s="23"/>
      <c r="G12" s="23"/>
      <c r="H12" s="23"/>
      <c r="I12" s="23"/>
      <c r="J12" s="23"/>
      <c r="K12" s="23"/>
      <c r="L12" s="23"/>
      <c r="M12" s="23"/>
      <c r="N12" s="23"/>
      <c r="O12" s="23"/>
      <c r="P12" s="23"/>
      <c r="Q12" s="23"/>
      <c r="R12" s="23"/>
      <c r="S12" s="23"/>
    </row>
    <row r="13" spans="1:23" x14ac:dyDescent="0.25"/>
    <row r="14" spans="1:23" hidden="1" x14ac:dyDescent="0.25"/>
    <row r="15" spans="1:23" hidden="1" x14ac:dyDescent="0.25"/>
    <row r="16" spans="1:23" hidden="1" x14ac:dyDescent="0.25"/>
    <row r="17" hidden="1" x14ac:dyDescent="0.25"/>
    <row r="18" hidden="1" x14ac:dyDescent="0.25"/>
  </sheetData>
  <mergeCells count="8">
    <mergeCell ref="B3:T3"/>
    <mergeCell ref="B10:C10"/>
    <mergeCell ref="B11:O11"/>
    <mergeCell ref="B6:C6"/>
    <mergeCell ref="B7:C7"/>
    <mergeCell ref="B8:C8"/>
    <mergeCell ref="B9:C9"/>
    <mergeCell ref="B5:T5"/>
  </mergeCells>
  <pageMargins left="0.7" right="0.7" top="0.75" bottom="0.75" header="0.3" footer="0.3"/>
  <pageSetup paperSize="9" orientation="landscape" r:id="rId1"/>
  <ignoredErrors>
    <ignoredError sqref="Q10 R10:S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D100"/>
  <sheetViews>
    <sheetView workbookViewId="0">
      <selection activeCell="A18" sqref="A18"/>
    </sheetView>
  </sheetViews>
  <sheetFormatPr defaultColWidth="0" defaultRowHeight="15" customHeight="1" zeroHeight="1" x14ac:dyDescent="0.25"/>
  <cols>
    <col min="1" max="1" width="9.140625" style="8" customWidth="1"/>
    <col min="2" max="2" width="13.5703125" customWidth="1"/>
    <col min="3" max="3" width="87.140625" customWidth="1"/>
    <col min="4" max="4" width="9.140625" style="8" customWidth="1"/>
    <col min="5" max="16384" width="9.140625" hidden="1"/>
  </cols>
  <sheetData>
    <row r="1" spans="1:3" s="8" customFormat="1" ht="27.75" customHeight="1" x14ac:dyDescent="0.25"/>
    <row r="2" spans="1:3" s="8" customFormat="1" ht="12.75" customHeight="1" thickBot="1" x14ac:dyDescent="0.3"/>
    <row r="3" spans="1:3" ht="33.75" customHeight="1" x14ac:dyDescent="0.35">
      <c r="A3" s="46"/>
      <c r="B3" s="319" t="s">
        <v>103</v>
      </c>
      <c r="C3" s="320"/>
    </row>
    <row r="4" spans="1:3" ht="23.25" x14ac:dyDescent="0.35">
      <c r="A4" s="46"/>
      <c r="B4" s="49" t="s">
        <v>104</v>
      </c>
      <c r="C4" s="50" t="s">
        <v>123</v>
      </c>
    </row>
    <row r="5" spans="1:3" ht="23.25" customHeight="1" x14ac:dyDescent="0.25">
      <c r="B5" s="47" t="s">
        <v>8</v>
      </c>
      <c r="C5" s="48" t="s">
        <v>106</v>
      </c>
    </row>
    <row r="6" spans="1:3" ht="23.25" customHeight="1" x14ac:dyDescent="0.25">
      <c r="B6" s="51" t="s">
        <v>2</v>
      </c>
      <c r="C6" s="52" t="s">
        <v>105</v>
      </c>
    </row>
    <row r="7" spans="1:3" ht="23.25" customHeight="1" x14ac:dyDescent="0.25">
      <c r="B7" s="47" t="s">
        <v>1</v>
      </c>
      <c r="C7" s="48" t="s">
        <v>107</v>
      </c>
    </row>
    <row r="8" spans="1:3" ht="23.25" customHeight="1" x14ac:dyDescent="0.25">
      <c r="B8" s="51" t="s">
        <v>31</v>
      </c>
      <c r="C8" s="52" t="s">
        <v>115</v>
      </c>
    </row>
    <row r="9" spans="1:3" ht="23.25" customHeight="1" x14ac:dyDescent="0.25">
      <c r="B9" s="47" t="s">
        <v>32</v>
      </c>
      <c r="C9" s="48" t="s">
        <v>108</v>
      </c>
    </row>
    <row r="10" spans="1:3" ht="23.25" customHeight="1" x14ac:dyDescent="0.25">
      <c r="B10" s="51" t="s">
        <v>3</v>
      </c>
      <c r="C10" s="52" t="s">
        <v>114</v>
      </c>
    </row>
    <row r="11" spans="1:3" ht="23.25" customHeight="1" x14ac:dyDescent="0.25">
      <c r="B11" s="47" t="s">
        <v>41</v>
      </c>
      <c r="C11" s="48" t="s">
        <v>116</v>
      </c>
    </row>
    <row r="12" spans="1:3" ht="23.25" customHeight="1" x14ac:dyDescent="0.25">
      <c r="B12" s="51" t="s">
        <v>33</v>
      </c>
      <c r="C12" s="52" t="s">
        <v>117</v>
      </c>
    </row>
    <row r="13" spans="1:3" ht="23.25" customHeight="1" x14ac:dyDescent="0.25">
      <c r="B13" s="47" t="s">
        <v>34</v>
      </c>
      <c r="C13" s="48" t="s">
        <v>111</v>
      </c>
    </row>
    <row r="14" spans="1:3" ht="23.25" customHeight="1" x14ac:dyDescent="0.25">
      <c r="B14" s="51" t="s">
        <v>39</v>
      </c>
      <c r="C14" s="52" t="s">
        <v>122</v>
      </c>
    </row>
    <row r="15" spans="1:3" ht="23.25" customHeight="1" x14ac:dyDescent="0.25">
      <c r="B15" s="47" t="s">
        <v>40</v>
      </c>
      <c r="C15" s="48" t="s">
        <v>112</v>
      </c>
    </row>
    <row r="16" spans="1:3" ht="23.25" customHeight="1" x14ac:dyDescent="0.25">
      <c r="B16" s="51" t="s">
        <v>35</v>
      </c>
      <c r="C16" s="52" t="s">
        <v>113</v>
      </c>
    </row>
    <row r="17" spans="2:3" ht="23.25" customHeight="1" x14ac:dyDescent="0.25">
      <c r="B17" s="51" t="s">
        <v>109</v>
      </c>
      <c r="C17" s="52" t="s">
        <v>110</v>
      </c>
    </row>
    <row r="18" spans="2:3" ht="23.25" customHeight="1" x14ac:dyDescent="0.25">
      <c r="B18" s="47" t="s">
        <v>36</v>
      </c>
      <c r="C18" s="48" t="s">
        <v>118</v>
      </c>
    </row>
    <row r="19" spans="2:3" ht="23.25" customHeight="1" x14ac:dyDescent="0.25">
      <c r="B19" s="51" t="s">
        <v>7</v>
      </c>
      <c r="C19" s="52" t="s">
        <v>119</v>
      </c>
    </row>
    <row r="20" spans="2:3" ht="23.25" customHeight="1" x14ac:dyDescent="0.25">
      <c r="B20" s="47" t="s">
        <v>38</v>
      </c>
      <c r="C20" s="48" t="s">
        <v>120</v>
      </c>
    </row>
    <row r="21" spans="2:3" ht="23.25" customHeight="1" x14ac:dyDescent="0.25">
      <c r="B21" s="51" t="s">
        <v>37</v>
      </c>
      <c r="C21" s="52" t="s">
        <v>121</v>
      </c>
    </row>
    <row r="22" spans="2:3" ht="23.25" customHeight="1" thickBot="1" x14ac:dyDescent="0.3">
      <c r="B22" s="53"/>
      <c r="C22" s="54"/>
    </row>
    <row r="23" spans="2:3" s="8" customFormat="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sheetData>
  <mergeCells count="1">
    <mergeCell ref="B3:C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8"/>
  <sheetViews>
    <sheetView showGridLines="0" zoomScale="80" zoomScaleNormal="80" workbookViewId="0">
      <selection activeCell="A3" sqref="A3"/>
    </sheetView>
  </sheetViews>
  <sheetFormatPr defaultColWidth="0" defaultRowHeight="15" zeroHeight="1" x14ac:dyDescent="0.25"/>
  <cols>
    <col min="1" max="1" width="4.42578125" style="8" customWidth="1"/>
    <col min="2" max="2" width="14.140625" customWidth="1"/>
    <col min="3" max="3" width="21.85546875" customWidth="1"/>
    <col min="4" max="4" width="22.140625" customWidth="1"/>
    <col min="5" max="5" width="23.7109375" customWidth="1"/>
    <col min="6" max="6" width="5.140625" style="8" customWidth="1"/>
    <col min="7" max="16" width="0" hidden="1" customWidth="1"/>
    <col min="17" max="16384" width="9.140625" hidden="1"/>
  </cols>
  <sheetData>
    <row r="1" spans="2:5" s="8" customFormat="1" x14ac:dyDescent="0.25"/>
    <row r="2" spans="2:5" s="8" customFormat="1" x14ac:dyDescent="0.25"/>
    <row r="3" spans="2:5" s="8" customFormat="1" ht="41.25" customHeight="1" x14ac:dyDescent="0.25">
      <c r="B3" s="323" t="s">
        <v>133</v>
      </c>
      <c r="C3" s="323"/>
      <c r="D3" s="323"/>
      <c r="E3" s="323"/>
    </row>
    <row r="4" spans="2:5" s="8" customFormat="1" ht="11.25" customHeight="1" thickBot="1" x14ac:dyDescent="0.3">
      <c r="B4" s="321"/>
      <c r="C4" s="321"/>
      <c r="D4" s="321"/>
      <c r="E4" s="321"/>
    </row>
    <row r="5" spans="2:5" ht="24" customHeight="1" x14ac:dyDescent="0.25">
      <c r="B5" s="324" t="s">
        <v>124</v>
      </c>
      <c r="C5" s="325"/>
      <c r="D5" s="325"/>
      <c r="E5" s="326"/>
    </row>
    <row r="6" spans="2:5" ht="37.5" customHeight="1" x14ac:dyDescent="0.25">
      <c r="B6" s="114" t="s">
        <v>9</v>
      </c>
      <c r="C6" s="115" t="s">
        <v>125</v>
      </c>
      <c r="D6" s="115" t="s">
        <v>126</v>
      </c>
      <c r="E6" s="116" t="s">
        <v>127</v>
      </c>
    </row>
    <row r="7" spans="2:5" ht="24" customHeight="1" x14ac:dyDescent="0.25">
      <c r="B7" s="121">
        <v>2005</v>
      </c>
      <c r="C7" s="117">
        <v>26</v>
      </c>
      <c r="D7" s="117">
        <v>56</v>
      </c>
      <c r="E7" s="118">
        <v>252</v>
      </c>
    </row>
    <row r="8" spans="2:5" ht="24" customHeight="1" x14ac:dyDescent="0.25">
      <c r="B8" s="121">
        <v>2006</v>
      </c>
      <c r="C8" s="117">
        <v>14</v>
      </c>
      <c r="D8" s="117">
        <v>137</v>
      </c>
      <c r="E8" s="118">
        <v>244</v>
      </c>
    </row>
    <row r="9" spans="2:5" ht="24" customHeight="1" x14ac:dyDescent="0.25">
      <c r="B9" s="121">
        <v>2007</v>
      </c>
      <c r="C9" s="117">
        <v>17</v>
      </c>
      <c r="D9" s="117">
        <v>74</v>
      </c>
      <c r="E9" s="118">
        <v>251</v>
      </c>
    </row>
    <row r="10" spans="2:5" ht="24" customHeight="1" x14ac:dyDescent="0.25">
      <c r="B10" s="121">
        <v>2008</v>
      </c>
      <c r="C10" s="117">
        <v>8</v>
      </c>
      <c r="D10" s="117">
        <v>137</v>
      </c>
      <c r="E10" s="118">
        <v>296</v>
      </c>
    </row>
    <row r="11" spans="2:5" ht="24" customHeight="1" x14ac:dyDescent="0.25">
      <c r="B11" s="121">
        <v>2009</v>
      </c>
      <c r="C11" s="117">
        <v>7</v>
      </c>
      <c r="D11" s="117">
        <v>101</v>
      </c>
      <c r="E11" s="118">
        <v>251</v>
      </c>
    </row>
    <row r="12" spans="2:5" ht="24" customHeight="1" x14ac:dyDescent="0.25">
      <c r="B12" s="121">
        <v>2010</v>
      </c>
      <c r="C12" s="117">
        <v>6</v>
      </c>
      <c r="D12" s="117">
        <v>116</v>
      </c>
      <c r="E12" s="118">
        <v>230</v>
      </c>
    </row>
    <row r="13" spans="2:5" ht="24" customHeight="1" x14ac:dyDescent="0.25">
      <c r="B13" s="121">
        <v>2011</v>
      </c>
      <c r="C13" s="117">
        <v>12</v>
      </c>
      <c r="D13" s="117">
        <v>17</v>
      </c>
      <c r="E13" s="118">
        <v>170</v>
      </c>
    </row>
    <row r="14" spans="2:5" ht="24" customHeight="1" x14ac:dyDescent="0.25">
      <c r="B14" s="121">
        <v>2012</v>
      </c>
      <c r="C14" s="117">
        <v>7</v>
      </c>
      <c r="D14" s="117">
        <v>12</v>
      </c>
      <c r="E14" s="118">
        <v>85</v>
      </c>
    </row>
    <row r="15" spans="2:5" ht="24" customHeight="1" x14ac:dyDescent="0.25">
      <c r="B15" s="121">
        <v>2013</v>
      </c>
      <c r="C15" s="117">
        <v>3</v>
      </c>
      <c r="D15" s="117">
        <v>9</v>
      </c>
      <c r="E15" s="118">
        <v>94</v>
      </c>
    </row>
    <row r="16" spans="2:5" ht="24" customHeight="1" x14ac:dyDescent="0.25">
      <c r="B16" s="121">
        <v>2014</v>
      </c>
      <c r="C16" s="117">
        <v>9</v>
      </c>
      <c r="D16" s="117">
        <v>13</v>
      </c>
      <c r="E16" s="118">
        <v>152</v>
      </c>
    </row>
    <row r="17" spans="2:6" ht="24" customHeight="1" x14ac:dyDescent="0.25">
      <c r="B17" s="121">
        <v>2015</v>
      </c>
      <c r="C17" s="117">
        <v>7</v>
      </c>
      <c r="D17" s="117">
        <v>36</v>
      </c>
      <c r="E17" s="118">
        <v>138</v>
      </c>
    </row>
    <row r="18" spans="2:6" ht="24" customHeight="1" x14ac:dyDescent="0.25">
      <c r="B18" s="121">
        <v>2016</v>
      </c>
      <c r="C18" s="117">
        <v>29</v>
      </c>
      <c r="D18" s="117">
        <v>35</v>
      </c>
      <c r="E18" s="118">
        <v>146</v>
      </c>
      <c r="F18" s="8" t="s">
        <v>43</v>
      </c>
    </row>
    <row r="19" spans="2:6" ht="24" customHeight="1" x14ac:dyDescent="0.25">
      <c r="B19" s="121">
        <v>2017</v>
      </c>
      <c r="C19" s="117">
        <v>18</v>
      </c>
      <c r="D19" s="117">
        <v>84</v>
      </c>
      <c r="E19" s="118">
        <v>208</v>
      </c>
    </row>
    <row r="20" spans="2:6" ht="24" customHeight="1" x14ac:dyDescent="0.25">
      <c r="B20" s="121">
        <v>2018</v>
      </c>
      <c r="C20" s="117">
        <v>14</v>
      </c>
      <c r="D20" s="117">
        <v>75</v>
      </c>
      <c r="E20" s="118">
        <v>220</v>
      </c>
    </row>
    <row r="21" spans="2:6" ht="24" customHeight="1" x14ac:dyDescent="0.25">
      <c r="B21" s="121">
        <v>2019</v>
      </c>
      <c r="C21" s="117">
        <v>28</v>
      </c>
      <c r="D21" s="117">
        <v>83</v>
      </c>
      <c r="E21" s="118">
        <v>240</v>
      </c>
    </row>
    <row r="22" spans="2:6" ht="24" customHeight="1" thickBot="1" x14ac:dyDescent="0.3">
      <c r="B22" s="150">
        <v>2020</v>
      </c>
      <c r="C22" s="119">
        <v>39</v>
      </c>
      <c r="D22" s="119">
        <v>49</v>
      </c>
      <c r="E22" s="120">
        <v>169</v>
      </c>
    </row>
    <row r="23" spans="2:6" x14ac:dyDescent="0.25">
      <c r="B23" s="322" t="s">
        <v>134</v>
      </c>
      <c r="C23" s="322"/>
      <c r="D23" s="322"/>
      <c r="E23" s="322"/>
    </row>
    <row r="24" spans="2:6" s="8" customFormat="1" x14ac:dyDescent="0.25">
      <c r="B24" s="29"/>
    </row>
    <row r="25" spans="2:6" hidden="1" x14ac:dyDescent="0.25"/>
    <row r="26" spans="2:6" hidden="1" x14ac:dyDescent="0.25"/>
    <row r="27" spans="2:6" hidden="1" x14ac:dyDescent="0.25"/>
    <row r="28" spans="2:6" hidden="1" x14ac:dyDescent="0.25"/>
  </sheetData>
  <mergeCells count="4">
    <mergeCell ref="B4:E4"/>
    <mergeCell ref="B23:E23"/>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31"/>
  <sheetViews>
    <sheetView showGridLines="0" zoomScaleNormal="100" workbookViewId="0">
      <selection activeCell="A3" sqref="A3"/>
    </sheetView>
  </sheetViews>
  <sheetFormatPr defaultColWidth="0" defaultRowHeight="15" zeroHeight="1" x14ac:dyDescent="0.25"/>
  <cols>
    <col min="1" max="1" width="5.5703125" style="8" customWidth="1"/>
    <col min="2" max="2" width="16.5703125" customWidth="1"/>
    <col min="3" max="4" width="23.28515625" customWidth="1"/>
    <col min="5" max="5" width="5.7109375" style="8" customWidth="1"/>
    <col min="6" max="15" width="9.140625" hidden="1" customWidth="1"/>
    <col min="16" max="20" width="0" hidden="1" customWidth="1"/>
    <col min="21" max="16384" width="9.140625" hidden="1"/>
  </cols>
  <sheetData>
    <row r="1" spans="1:5" s="8" customFormat="1" x14ac:dyDescent="0.25"/>
    <row r="2" spans="1:5" s="8" customFormat="1" x14ac:dyDescent="0.25"/>
    <row r="3" spans="1:5" s="8" customFormat="1" ht="24" customHeight="1" x14ac:dyDescent="0.25">
      <c r="A3" s="125"/>
      <c r="B3" s="327" t="s">
        <v>128</v>
      </c>
      <c r="C3" s="327"/>
      <c r="D3" s="327"/>
      <c r="E3" s="31"/>
    </row>
    <row r="4" spans="1:5" s="8" customFormat="1" ht="24" customHeight="1" x14ac:dyDescent="0.25">
      <c r="A4" s="125"/>
      <c r="B4" s="327"/>
      <c r="C4" s="327"/>
      <c r="D4" s="327"/>
      <c r="E4" s="31"/>
    </row>
    <row r="5" spans="1:5" s="8" customFormat="1" ht="11.25" customHeight="1" thickBot="1" x14ac:dyDescent="0.3">
      <c r="A5" s="125"/>
      <c r="B5" s="331"/>
      <c r="C5" s="331"/>
      <c r="D5" s="331"/>
    </row>
    <row r="6" spans="1:5" ht="35.25" customHeight="1" x14ac:dyDescent="0.25">
      <c r="A6" s="125"/>
      <c r="B6" s="328" t="s">
        <v>129</v>
      </c>
      <c r="C6" s="329"/>
      <c r="D6" s="330"/>
    </row>
    <row r="7" spans="1:5" ht="24" customHeight="1" x14ac:dyDescent="0.25">
      <c r="A7" s="125"/>
      <c r="B7" s="121" t="s">
        <v>9</v>
      </c>
      <c r="C7" s="122" t="s">
        <v>131</v>
      </c>
      <c r="D7" s="123" t="s">
        <v>130</v>
      </c>
    </row>
    <row r="8" spans="1:5" ht="24" customHeight="1" x14ac:dyDescent="0.25">
      <c r="A8" s="125"/>
      <c r="B8" s="147">
        <v>2005</v>
      </c>
      <c r="C8" s="126">
        <v>252</v>
      </c>
      <c r="D8" s="127">
        <v>1121472</v>
      </c>
    </row>
    <row r="9" spans="1:5" ht="24" customHeight="1" x14ac:dyDescent="0.25">
      <c r="A9" s="125"/>
      <c r="B9" s="148">
        <v>2006</v>
      </c>
      <c r="C9" s="117">
        <v>244</v>
      </c>
      <c r="D9" s="128">
        <v>1454300</v>
      </c>
    </row>
    <row r="10" spans="1:5" ht="24" customHeight="1" x14ac:dyDescent="0.25">
      <c r="A10" s="125"/>
      <c r="B10" s="148">
        <v>2007</v>
      </c>
      <c r="C10" s="117">
        <v>251</v>
      </c>
      <c r="D10" s="128">
        <v>1521277</v>
      </c>
    </row>
    <row r="11" spans="1:5" ht="24" customHeight="1" x14ac:dyDescent="0.25">
      <c r="A11" s="125"/>
      <c r="B11" s="148">
        <v>2008</v>
      </c>
      <c r="C11" s="117">
        <v>296</v>
      </c>
      <c r="D11" s="128">
        <v>1894846</v>
      </c>
    </row>
    <row r="12" spans="1:5" ht="24" customHeight="1" x14ac:dyDescent="0.25">
      <c r="A12" s="125"/>
      <c r="B12" s="148">
        <v>2009</v>
      </c>
      <c r="C12" s="117">
        <v>251</v>
      </c>
      <c r="D12" s="128">
        <v>1397225</v>
      </c>
    </row>
    <row r="13" spans="1:5" ht="24" customHeight="1" x14ac:dyDescent="0.25">
      <c r="A13" s="125"/>
      <c r="B13" s="148">
        <v>2010</v>
      </c>
      <c r="C13" s="117">
        <v>230</v>
      </c>
      <c r="D13" s="128">
        <v>1407066</v>
      </c>
    </row>
    <row r="14" spans="1:5" ht="24" customHeight="1" x14ac:dyDescent="0.25">
      <c r="A14" s="125"/>
      <c r="B14" s="148">
        <v>2011</v>
      </c>
      <c r="C14" s="117">
        <v>170</v>
      </c>
      <c r="D14" s="128">
        <v>1236919</v>
      </c>
    </row>
    <row r="15" spans="1:5" ht="24" customHeight="1" x14ac:dyDescent="0.25">
      <c r="A15" s="125"/>
      <c r="B15" s="148">
        <v>2012</v>
      </c>
      <c r="C15" s="117">
        <v>85</v>
      </c>
      <c r="D15" s="128">
        <v>327622</v>
      </c>
    </row>
    <row r="16" spans="1:5" ht="24" customHeight="1" x14ac:dyDescent="0.25">
      <c r="A16" s="125"/>
      <c r="B16" s="148">
        <v>2013</v>
      </c>
      <c r="C16" s="117">
        <v>94</v>
      </c>
      <c r="D16" s="128">
        <v>241539</v>
      </c>
    </row>
    <row r="17" spans="1:5" ht="24" customHeight="1" x14ac:dyDescent="0.25">
      <c r="A17" s="125"/>
      <c r="B17" s="148">
        <v>2014</v>
      </c>
      <c r="C17" s="117">
        <v>152</v>
      </c>
      <c r="D17" s="128">
        <v>246643</v>
      </c>
    </row>
    <row r="18" spans="1:5" ht="24" customHeight="1" x14ac:dyDescent="0.25">
      <c r="A18" s="125"/>
      <c r="B18" s="148">
        <v>2015</v>
      </c>
      <c r="C18" s="117">
        <v>138</v>
      </c>
      <c r="D18" s="128">
        <v>490377</v>
      </c>
    </row>
    <row r="19" spans="1:5" ht="24" customHeight="1" x14ac:dyDescent="0.25">
      <c r="A19" s="125"/>
      <c r="B19" s="148">
        <v>2016</v>
      </c>
      <c r="C19" s="117">
        <v>146</v>
      </c>
      <c r="D19" s="128">
        <v>749348</v>
      </c>
    </row>
    <row r="20" spans="1:5" ht="24" customHeight="1" x14ac:dyDescent="0.25">
      <c r="A20" s="125"/>
      <c r="B20" s="148">
        <v>2017</v>
      </c>
      <c r="C20" s="117">
        <v>208</v>
      </c>
      <c r="D20" s="128">
        <v>820883</v>
      </c>
    </row>
    <row r="21" spans="1:5" ht="24" customHeight="1" x14ac:dyDescent="0.25">
      <c r="A21" s="125"/>
      <c r="B21" s="148">
        <v>2018</v>
      </c>
      <c r="C21" s="117">
        <v>220</v>
      </c>
      <c r="D21" s="128">
        <v>900382</v>
      </c>
      <c r="E21" s="8" t="s">
        <v>43</v>
      </c>
    </row>
    <row r="22" spans="1:5" ht="24" customHeight="1" x14ac:dyDescent="0.25">
      <c r="A22" s="125"/>
      <c r="B22" s="148">
        <v>2019</v>
      </c>
      <c r="C22" s="117">
        <v>240</v>
      </c>
      <c r="D22" s="128">
        <v>792883</v>
      </c>
    </row>
    <row r="23" spans="1:5" ht="24" customHeight="1" thickBot="1" x14ac:dyDescent="0.3">
      <c r="A23" s="125"/>
      <c r="B23" s="149">
        <v>2020</v>
      </c>
      <c r="C23" s="119">
        <v>169</v>
      </c>
      <c r="D23" s="129">
        <v>397638</v>
      </c>
    </row>
    <row r="24" spans="1:5" x14ac:dyDescent="0.25">
      <c r="B24" s="322" t="s">
        <v>132</v>
      </c>
      <c r="C24" s="322"/>
      <c r="D24" s="322"/>
    </row>
    <row r="25" spans="1:5" s="8" customFormat="1" x14ac:dyDescent="0.25"/>
    <row r="26" spans="1:5" hidden="1" x14ac:dyDescent="0.25"/>
    <row r="27" spans="1:5" hidden="1" x14ac:dyDescent="0.25"/>
    <row r="28" spans="1:5" hidden="1" x14ac:dyDescent="0.25"/>
    <row r="29" spans="1:5" hidden="1" x14ac:dyDescent="0.25"/>
    <row r="30" spans="1:5" hidden="1" x14ac:dyDescent="0.25"/>
    <row r="31" spans="1:5" hidden="1" x14ac:dyDescent="0.25"/>
  </sheetData>
  <mergeCells count="4">
    <mergeCell ref="B3:D4"/>
    <mergeCell ref="B6:D6"/>
    <mergeCell ref="B5:D5"/>
    <mergeCell ref="B24:D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S17"/>
  <sheetViews>
    <sheetView showGridLines="0" zoomScaleNormal="100" workbookViewId="0">
      <selection activeCell="A3" sqref="A3"/>
    </sheetView>
  </sheetViews>
  <sheetFormatPr defaultColWidth="0" defaultRowHeight="15" zeroHeight="1" x14ac:dyDescent="0.25"/>
  <cols>
    <col min="1" max="1" width="3.85546875" style="8" customWidth="1"/>
    <col min="2" max="2" width="10.42578125" customWidth="1"/>
    <col min="3" max="18" width="6.7109375" customWidth="1"/>
    <col min="19" max="19" width="3" style="8" customWidth="1"/>
    <col min="20" max="16384" width="9.140625" hidden="1"/>
  </cols>
  <sheetData>
    <row r="1" spans="2:18" s="8" customFormat="1" x14ac:dyDescent="0.25"/>
    <row r="2" spans="2:18" s="8" customFormat="1" ht="24" customHeight="1" x14ac:dyDescent="0.25">
      <c r="B2" s="336" t="s">
        <v>141</v>
      </c>
      <c r="C2" s="336"/>
      <c r="D2" s="336"/>
      <c r="E2" s="336"/>
      <c r="F2" s="336"/>
      <c r="G2" s="336"/>
      <c r="H2" s="336"/>
      <c r="I2" s="336"/>
      <c r="J2" s="336"/>
      <c r="K2" s="336"/>
      <c r="L2" s="336"/>
      <c r="M2" s="336"/>
      <c r="N2" s="336"/>
      <c r="O2" s="336"/>
      <c r="P2" s="336"/>
      <c r="Q2" s="336"/>
      <c r="R2" s="336"/>
    </row>
    <row r="3" spans="2:18" s="8" customFormat="1" ht="24" customHeight="1" thickBot="1" x14ac:dyDescent="0.3">
      <c r="B3" s="125"/>
      <c r="C3" s="125"/>
      <c r="D3" s="125"/>
      <c r="E3" s="125"/>
      <c r="F3" s="125"/>
      <c r="G3" s="125"/>
      <c r="H3" s="125"/>
      <c r="I3" s="125"/>
      <c r="J3" s="125"/>
      <c r="K3" s="125"/>
      <c r="L3" s="125"/>
      <c r="M3" s="125"/>
      <c r="N3" s="125"/>
      <c r="O3" s="125"/>
      <c r="P3" s="125"/>
      <c r="Q3" s="125"/>
      <c r="R3" s="125"/>
    </row>
    <row r="4" spans="2:18" ht="24" customHeight="1" x14ac:dyDescent="0.25">
      <c r="B4" s="333" t="s">
        <v>136</v>
      </c>
      <c r="C4" s="334"/>
      <c r="D4" s="334"/>
      <c r="E4" s="334"/>
      <c r="F4" s="334"/>
      <c r="G4" s="334"/>
      <c r="H4" s="334"/>
      <c r="I4" s="334"/>
      <c r="J4" s="334"/>
      <c r="K4" s="334"/>
      <c r="L4" s="334"/>
      <c r="M4" s="334"/>
      <c r="N4" s="334"/>
      <c r="O4" s="334"/>
      <c r="P4" s="334"/>
      <c r="Q4" s="334"/>
      <c r="R4" s="335"/>
    </row>
    <row r="5" spans="2:18" ht="24" customHeight="1" x14ac:dyDescent="0.25">
      <c r="B5" s="130"/>
      <c r="C5" s="131">
        <v>2005</v>
      </c>
      <c r="D5" s="132">
        <v>2006</v>
      </c>
      <c r="E5" s="132">
        <v>2007</v>
      </c>
      <c r="F5" s="132">
        <v>2008</v>
      </c>
      <c r="G5" s="132">
        <v>2009</v>
      </c>
      <c r="H5" s="132">
        <v>2010</v>
      </c>
      <c r="I5" s="132">
        <v>2011</v>
      </c>
      <c r="J5" s="132">
        <v>2012</v>
      </c>
      <c r="K5" s="132">
        <v>2013</v>
      </c>
      <c r="L5" s="132">
        <v>2014</v>
      </c>
      <c r="M5" s="132">
        <v>2015</v>
      </c>
      <c r="N5" s="132">
        <v>2016</v>
      </c>
      <c r="O5" s="132">
        <v>2017</v>
      </c>
      <c r="P5" s="133">
        <v>2018</v>
      </c>
      <c r="Q5" s="134">
        <v>2019</v>
      </c>
      <c r="R5" s="135">
        <v>2020</v>
      </c>
    </row>
    <row r="6" spans="2:18" ht="24" customHeight="1" x14ac:dyDescent="0.25">
      <c r="B6" s="147" t="s">
        <v>3</v>
      </c>
      <c r="C6" s="137">
        <v>151</v>
      </c>
      <c r="D6" s="137">
        <v>153</v>
      </c>
      <c r="E6" s="137">
        <v>160</v>
      </c>
      <c r="F6" s="137">
        <v>172</v>
      </c>
      <c r="G6" s="137">
        <v>142</v>
      </c>
      <c r="H6" s="137">
        <v>141</v>
      </c>
      <c r="I6" s="137">
        <v>93</v>
      </c>
      <c r="J6" s="137">
        <v>36</v>
      </c>
      <c r="K6" s="137">
        <v>27</v>
      </c>
      <c r="L6" s="137">
        <v>49</v>
      </c>
      <c r="M6" s="137">
        <v>65</v>
      </c>
      <c r="N6" s="137">
        <v>69</v>
      </c>
      <c r="O6" s="137">
        <v>91</v>
      </c>
      <c r="P6" s="138">
        <v>96</v>
      </c>
      <c r="Q6" s="139">
        <v>105</v>
      </c>
      <c r="R6" s="140">
        <v>61</v>
      </c>
    </row>
    <row r="7" spans="2:18" ht="24" customHeight="1" x14ac:dyDescent="0.25">
      <c r="B7" s="148" t="s">
        <v>2</v>
      </c>
      <c r="C7" s="137">
        <v>28</v>
      </c>
      <c r="D7" s="137">
        <v>26</v>
      </c>
      <c r="E7" s="137">
        <v>27</v>
      </c>
      <c r="F7" s="137">
        <v>27</v>
      </c>
      <c r="G7" s="137">
        <v>22</v>
      </c>
      <c r="H7" s="137">
        <v>25</v>
      </c>
      <c r="I7" s="137">
        <v>22</v>
      </c>
      <c r="J7" s="137">
        <v>9</v>
      </c>
      <c r="K7" s="137">
        <v>18</v>
      </c>
      <c r="L7" s="137">
        <v>23</v>
      </c>
      <c r="M7" s="137">
        <v>20</v>
      </c>
      <c r="N7" s="137">
        <v>19</v>
      </c>
      <c r="O7" s="137">
        <v>21</v>
      </c>
      <c r="P7" s="138">
        <v>26</v>
      </c>
      <c r="Q7" s="139">
        <v>30</v>
      </c>
      <c r="R7" s="140">
        <v>11</v>
      </c>
    </row>
    <row r="8" spans="2:18" ht="24" customHeight="1" x14ac:dyDescent="0.25">
      <c r="B8" s="148" t="s">
        <v>1</v>
      </c>
      <c r="C8" s="137">
        <v>73</v>
      </c>
      <c r="D8" s="137">
        <v>65</v>
      </c>
      <c r="E8" s="137">
        <v>64</v>
      </c>
      <c r="F8" s="137">
        <v>97</v>
      </c>
      <c r="G8" s="137">
        <v>87</v>
      </c>
      <c r="H8" s="137">
        <v>64</v>
      </c>
      <c r="I8" s="137">
        <v>55</v>
      </c>
      <c r="J8" s="137">
        <v>40</v>
      </c>
      <c r="K8" s="137">
        <v>49</v>
      </c>
      <c r="L8" s="137">
        <v>80</v>
      </c>
      <c r="M8" s="137">
        <v>53</v>
      </c>
      <c r="N8" s="137">
        <v>58</v>
      </c>
      <c r="O8" s="137">
        <v>96</v>
      </c>
      <c r="P8" s="138">
        <v>98</v>
      </c>
      <c r="Q8" s="139">
        <v>105</v>
      </c>
      <c r="R8" s="140">
        <v>97</v>
      </c>
    </row>
    <row r="9" spans="2:18" ht="24" customHeight="1" thickBot="1" x14ac:dyDescent="0.3">
      <c r="B9" s="142" t="s">
        <v>0</v>
      </c>
      <c r="C9" s="143">
        <v>252</v>
      </c>
      <c r="D9" s="143">
        <v>244</v>
      </c>
      <c r="E9" s="143">
        <v>251</v>
      </c>
      <c r="F9" s="143">
        <v>296</v>
      </c>
      <c r="G9" s="143">
        <v>251</v>
      </c>
      <c r="H9" s="143">
        <v>230</v>
      </c>
      <c r="I9" s="143">
        <v>170</v>
      </c>
      <c r="J9" s="143">
        <v>85</v>
      </c>
      <c r="K9" s="143">
        <v>94</v>
      </c>
      <c r="L9" s="143">
        <v>152</v>
      </c>
      <c r="M9" s="143">
        <v>138</v>
      </c>
      <c r="N9" s="143">
        <v>146</v>
      </c>
      <c r="O9" s="143">
        <v>208</v>
      </c>
      <c r="P9" s="144">
        <v>220</v>
      </c>
      <c r="Q9" s="145">
        <v>240</v>
      </c>
      <c r="R9" s="146">
        <v>169</v>
      </c>
    </row>
    <row r="10" spans="2:18" s="8" customFormat="1" x14ac:dyDescent="0.25">
      <c r="B10" s="332" t="s">
        <v>135</v>
      </c>
      <c r="C10" s="332"/>
      <c r="D10" s="332"/>
      <c r="E10" s="332"/>
      <c r="F10" s="332"/>
      <c r="G10" s="332"/>
      <c r="H10" s="332"/>
      <c r="I10" s="332"/>
      <c r="J10" s="332"/>
      <c r="K10" s="332"/>
      <c r="L10" s="332"/>
      <c r="M10" s="332"/>
      <c r="N10" s="8" t="s">
        <v>43</v>
      </c>
    </row>
    <row r="11" spans="2:18" s="8" customFormat="1" x14ac:dyDescent="0.25">
      <c r="B11" s="283" t="s">
        <v>140</v>
      </c>
    </row>
    <row r="12" spans="2:18" hidden="1" x14ac:dyDescent="0.25"/>
    <row r="13" spans="2:18" hidden="1" x14ac:dyDescent="0.25"/>
    <row r="14" spans="2:18" hidden="1" x14ac:dyDescent="0.25"/>
    <row r="15" spans="2:18" hidden="1" x14ac:dyDescent="0.25"/>
    <row r="16" spans="2:18" hidden="1" x14ac:dyDescent="0.25"/>
    <row r="17" hidden="1" x14ac:dyDescent="0.25"/>
  </sheetData>
  <mergeCells count="3">
    <mergeCell ref="B10:M10"/>
    <mergeCell ref="B4:R4"/>
    <mergeCell ref="B2:R2"/>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T66"/>
  <sheetViews>
    <sheetView showGridLines="0" zoomScaleNormal="100" workbookViewId="0">
      <selection activeCell="A3" sqref="A3"/>
    </sheetView>
  </sheetViews>
  <sheetFormatPr defaultColWidth="0" defaultRowHeight="15" zeroHeight="1" x14ac:dyDescent="0.25"/>
  <cols>
    <col min="1" max="1" width="4.140625" style="8" customWidth="1"/>
    <col min="2" max="2" width="10" customWidth="1"/>
    <col min="3" max="18" width="9.7109375" customWidth="1"/>
    <col min="19" max="19" width="3.5703125" style="8" customWidth="1"/>
    <col min="20" max="20" width="0" hidden="1" customWidth="1"/>
    <col min="21" max="16384" width="9.140625" hidden="1"/>
  </cols>
  <sheetData>
    <row r="1" spans="2:18" s="8" customFormat="1" ht="15" customHeight="1" x14ac:dyDescent="0.25"/>
    <row r="2" spans="2:18" s="8" customFormat="1" ht="24" customHeight="1" x14ac:dyDescent="0.25"/>
    <row r="3" spans="2:18" s="8" customFormat="1" ht="24" customHeight="1" x14ac:dyDescent="0.25">
      <c r="B3" s="336" t="s">
        <v>137</v>
      </c>
      <c r="C3" s="336"/>
      <c r="D3" s="336"/>
      <c r="E3" s="336"/>
      <c r="F3" s="336"/>
      <c r="G3" s="336"/>
      <c r="H3" s="336"/>
      <c r="I3" s="336"/>
      <c r="J3" s="336"/>
      <c r="K3" s="336"/>
      <c r="L3" s="336"/>
      <c r="M3" s="336"/>
      <c r="N3" s="336"/>
      <c r="O3" s="336"/>
      <c r="P3" s="336"/>
      <c r="Q3" s="336"/>
      <c r="R3" s="93"/>
    </row>
    <row r="4" spans="2:18" s="8" customFormat="1" ht="24" customHeight="1" thickBot="1" x14ac:dyDescent="0.3">
      <c r="B4" s="125"/>
      <c r="C4" s="125"/>
      <c r="D4" s="125"/>
      <c r="E4" s="125"/>
      <c r="F4" s="125"/>
      <c r="G4" s="125"/>
      <c r="H4" s="125"/>
      <c r="I4" s="125"/>
      <c r="J4" s="125"/>
      <c r="K4" s="125"/>
      <c r="L4" s="125"/>
      <c r="M4" s="125"/>
      <c r="N4" s="125"/>
      <c r="O4" s="125"/>
      <c r="P4" s="125"/>
      <c r="Q4" s="125"/>
      <c r="R4" s="125"/>
    </row>
    <row r="5" spans="2:18" ht="24" customHeight="1" x14ac:dyDescent="0.25">
      <c r="B5" s="337" t="s">
        <v>138</v>
      </c>
      <c r="C5" s="338"/>
      <c r="D5" s="338"/>
      <c r="E5" s="338"/>
      <c r="F5" s="338"/>
      <c r="G5" s="338"/>
      <c r="H5" s="338"/>
      <c r="I5" s="338"/>
      <c r="J5" s="338"/>
      <c r="K5" s="338"/>
      <c r="L5" s="338"/>
      <c r="M5" s="338"/>
      <c r="N5" s="338"/>
      <c r="O5" s="338"/>
      <c r="P5" s="338"/>
      <c r="Q5" s="338"/>
      <c r="R5" s="339"/>
    </row>
    <row r="6" spans="2:18" ht="24" customHeight="1" x14ac:dyDescent="0.25">
      <c r="B6" s="130"/>
      <c r="C6" s="131">
        <v>2005</v>
      </c>
      <c r="D6" s="132">
        <v>2006</v>
      </c>
      <c r="E6" s="132">
        <v>2007</v>
      </c>
      <c r="F6" s="132">
        <v>2008</v>
      </c>
      <c r="G6" s="132">
        <v>2009</v>
      </c>
      <c r="H6" s="132">
        <v>2010</v>
      </c>
      <c r="I6" s="132">
        <v>2011</v>
      </c>
      <c r="J6" s="132">
        <v>2012</v>
      </c>
      <c r="K6" s="132">
        <v>2013</v>
      </c>
      <c r="L6" s="132">
        <v>2014</v>
      </c>
      <c r="M6" s="132">
        <v>2015</v>
      </c>
      <c r="N6" s="153">
        <v>2016</v>
      </c>
      <c r="O6" s="153">
        <v>2017</v>
      </c>
      <c r="P6" s="154">
        <v>2018</v>
      </c>
      <c r="Q6" s="134">
        <v>2019</v>
      </c>
      <c r="R6" s="135">
        <v>2020</v>
      </c>
    </row>
    <row r="7" spans="2:18" ht="24" customHeight="1" x14ac:dyDescent="0.25">
      <c r="B7" s="136" t="s">
        <v>3</v>
      </c>
      <c r="C7" s="151">
        <v>1015976</v>
      </c>
      <c r="D7" s="151">
        <v>1343643</v>
      </c>
      <c r="E7" s="151">
        <v>1430660</v>
      </c>
      <c r="F7" s="151">
        <v>1778216</v>
      </c>
      <c r="G7" s="151">
        <v>1299371</v>
      </c>
      <c r="H7" s="151">
        <v>1309267</v>
      </c>
      <c r="I7" s="151">
        <v>1160080</v>
      </c>
      <c r="J7" s="155">
        <v>291068</v>
      </c>
      <c r="K7" s="155">
        <v>197017</v>
      </c>
      <c r="L7" s="155">
        <v>214603</v>
      </c>
      <c r="M7" s="155">
        <v>446025</v>
      </c>
      <c r="N7" s="155">
        <v>648974</v>
      </c>
      <c r="O7" s="155">
        <v>766862</v>
      </c>
      <c r="P7" s="156">
        <v>810129</v>
      </c>
      <c r="Q7" s="157">
        <v>712989</v>
      </c>
      <c r="R7" s="128">
        <v>348610</v>
      </c>
    </row>
    <row r="8" spans="2:18" ht="24" customHeight="1" x14ac:dyDescent="0.25">
      <c r="B8" s="141" t="s">
        <v>2</v>
      </c>
      <c r="C8" s="155">
        <v>68748</v>
      </c>
      <c r="D8" s="155">
        <v>73390</v>
      </c>
      <c r="E8" s="155">
        <v>58233</v>
      </c>
      <c r="F8" s="155">
        <v>47232</v>
      </c>
      <c r="G8" s="155">
        <v>59902</v>
      </c>
      <c r="H8" s="155">
        <v>64455</v>
      </c>
      <c r="I8" s="155">
        <v>52737</v>
      </c>
      <c r="J8" s="155">
        <v>26645</v>
      </c>
      <c r="K8" s="155">
        <v>27104</v>
      </c>
      <c r="L8" s="155">
        <v>19596</v>
      </c>
      <c r="M8" s="155">
        <v>21728</v>
      </c>
      <c r="N8" s="155">
        <v>65844</v>
      </c>
      <c r="O8" s="155">
        <v>16209</v>
      </c>
      <c r="P8" s="156">
        <v>58501</v>
      </c>
      <c r="Q8" s="157">
        <v>42218</v>
      </c>
      <c r="R8" s="128">
        <v>21731</v>
      </c>
    </row>
    <row r="9" spans="2:18" ht="24" customHeight="1" x14ac:dyDescent="0.25">
      <c r="B9" s="141" t="s">
        <v>1</v>
      </c>
      <c r="C9" s="155">
        <v>36748</v>
      </c>
      <c r="D9" s="155">
        <v>37267</v>
      </c>
      <c r="E9" s="155">
        <v>32384</v>
      </c>
      <c r="F9" s="155">
        <v>69398</v>
      </c>
      <c r="G9" s="155">
        <v>37952</v>
      </c>
      <c r="H9" s="155">
        <v>33344</v>
      </c>
      <c r="I9" s="155">
        <v>24102</v>
      </c>
      <c r="J9" s="155">
        <v>9909</v>
      </c>
      <c r="K9" s="155">
        <v>17418</v>
      </c>
      <c r="L9" s="155">
        <v>12444</v>
      </c>
      <c r="M9" s="155">
        <v>22624</v>
      </c>
      <c r="N9" s="155">
        <v>34530</v>
      </c>
      <c r="O9" s="155">
        <v>37812</v>
      </c>
      <c r="P9" s="156">
        <v>31752</v>
      </c>
      <c r="Q9" s="157">
        <v>37676</v>
      </c>
      <c r="R9" s="128">
        <v>27297</v>
      </c>
    </row>
    <row r="10" spans="2:18" ht="24" customHeight="1" thickBot="1" x14ac:dyDescent="0.3">
      <c r="B10" s="142" t="s">
        <v>0</v>
      </c>
      <c r="C10" s="152">
        <v>1121472</v>
      </c>
      <c r="D10" s="152">
        <v>1454300</v>
      </c>
      <c r="E10" s="152">
        <v>1521277</v>
      </c>
      <c r="F10" s="152">
        <v>1894846</v>
      </c>
      <c r="G10" s="152">
        <v>1397225</v>
      </c>
      <c r="H10" s="152">
        <v>1407066</v>
      </c>
      <c r="I10" s="152">
        <v>1236919</v>
      </c>
      <c r="J10" s="158">
        <v>327622</v>
      </c>
      <c r="K10" s="158">
        <v>241539</v>
      </c>
      <c r="L10" s="158">
        <v>246643</v>
      </c>
      <c r="M10" s="158">
        <v>490377</v>
      </c>
      <c r="N10" s="158">
        <v>749348</v>
      </c>
      <c r="O10" s="158">
        <v>820883</v>
      </c>
      <c r="P10" s="159">
        <v>900382</v>
      </c>
      <c r="Q10" s="160">
        <v>792883</v>
      </c>
      <c r="R10" s="161">
        <v>397638</v>
      </c>
    </row>
    <row r="11" spans="2:18" s="8" customFormat="1" x14ac:dyDescent="0.25">
      <c r="B11" s="322" t="s">
        <v>135</v>
      </c>
      <c r="C11" s="322"/>
      <c r="D11" s="322"/>
      <c r="E11" s="322"/>
      <c r="F11" s="322"/>
      <c r="G11" s="322"/>
      <c r="H11" s="322"/>
      <c r="I11" s="322"/>
      <c r="J11" s="322"/>
      <c r="K11" s="322"/>
      <c r="L11" s="322"/>
      <c r="M11" s="322"/>
    </row>
    <row r="12" spans="2:18" s="8" customFormat="1" x14ac:dyDescent="0.25">
      <c r="B12" s="30" t="s">
        <v>139</v>
      </c>
      <c r="C12" s="92"/>
      <c r="D12" s="92"/>
      <c r="E12" s="92"/>
      <c r="F12" s="92"/>
      <c r="G12" s="92"/>
      <c r="H12" s="92"/>
      <c r="I12" s="92"/>
      <c r="J12" s="92"/>
      <c r="K12" s="92"/>
      <c r="L12" s="92"/>
      <c r="M12" s="92"/>
    </row>
    <row r="13" spans="2:18" s="8" customFormat="1" x14ac:dyDescent="0.25">
      <c r="B13" s="92"/>
      <c r="C13" s="92"/>
      <c r="D13" s="92"/>
      <c r="E13" s="92"/>
      <c r="F13" s="92"/>
      <c r="G13" s="92"/>
      <c r="H13" s="92"/>
      <c r="I13" s="92"/>
      <c r="J13" s="92"/>
      <c r="K13" s="92"/>
      <c r="L13" s="92"/>
      <c r="M13" s="92"/>
    </row>
    <row r="14" spans="2:18" s="8" customFormat="1" x14ac:dyDescent="0.25">
      <c r="B14" s="92"/>
      <c r="C14" s="92"/>
      <c r="D14" s="92"/>
      <c r="E14" s="92"/>
      <c r="F14" s="92"/>
      <c r="G14" s="92"/>
      <c r="H14" s="92"/>
      <c r="I14" s="92"/>
      <c r="J14" s="92"/>
      <c r="K14" s="92"/>
      <c r="L14" s="92"/>
      <c r="M14" s="92"/>
    </row>
    <row r="15" spans="2:18" s="8" customFormat="1" x14ac:dyDescent="0.25">
      <c r="B15" s="92"/>
      <c r="C15" s="92"/>
      <c r="D15" s="92"/>
      <c r="E15" s="92"/>
      <c r="F15" s="92"/>
      <c r="G15" s="92"/>
      <c r="H15" s="92"/>
      <c r="I15" s="92"/>
      <c r="J15" s="92"/>
      <c r="K15" s="92"/>
      <c r="L15" s="92"/>
      <c r="M15" s="92"/>
    </row>
    <row r="16" spans="2:18" s="8" customFormat="1" x14ac:dyDescent="0.25">
      <c r="B16" s="92"/>
      <c r="C16" s="92"/>
      <c r="D16" s="92"/>
      <c r="E16" s="92"/>
      <c r="F16" s="92"/>
      <c r="G16" s="92"/>
      <c r="H16" s="92"/>
      <c r="I16" s="92"/>
      <c r="J16" s="92"/>
      <c r="K16" s="92"/>
      <c r="L16" s="92"/>
      <c r="M16" s="92"/>
    </row>
    <row r="17" spans="1:13" s="8" customFormat="1" x14ac:dyDescent="0.25">
      <c r="B17" s="92"/>
      <c r="C17" s="92"/>
      <c r="D17" s="92"/>
      <c r="E17" s="92"/>
      <c r="F17" s="92"/>
      <c r="G17" s="92"/>
      <c r="H17" s="92"/>
      <c r="I17" s="92"/>
      <c r="J17" s="92"/>
      <c r="K17" s="92"/>
      <c r="L17" s="92"/>
      <c r="M17" s="92"/>
    </row>
    <row r="18" spans="1:13" s="8" customFormat="1" x14ac:dyDescent="0.25">
      <c r="B18" s="92"/>
      <c r="C18" s="92"/>
      <c r="D18" s="92"/>
      <c r="E18" s="92"/>
      <c r="F18" s="92"/>
      <c r="G18" s="92"/>
      <c r="H18" s="92"/>
      <c r="I18" s="92"/>
      <c r="J18" s="92"/>
      <c r="K18" s="92"/>
      <c r="L18" s="92"/>
      <c r="M18" s="92"/>
    </row>
    <row r="19" spans="1:13" s="8" customFormat="1" x14ac:dyDescent="0.25">
      <c r="B19" s="92"/>
      <c r="C19" s="92"/>
      <c r="D19" s="92"/>
      <c r="E19" s="92"/>
      <c r="F19" s="92"/>
      <c r="G19" s="92"/>
      <c r="H19" s="92"/>
      <c r="I19" s="92"/>
      <c r="J19" s="92"/>
      <c r="K19" s="92"/>
      <c r="L19" s="92"/>
      <c r="M19" s="92"/>
    </row>
    <row r="20" spans="1:13" s="8" customFormat="1" x14ac:dyDescent="0.25">
      <c r="B20" s="92"/>
      <c r="C20" s="92"/>
      <c r="D20" s="92"/>
      <c r="E20" s="92"/>
      <c r="F20" s="92"/>
      <c r="G20" s="92"/>
      <c r="H20" s="92"/>
      <c r="I20" s="92"/>
      <c r="J20" s="92"/>
      <c r="K20" s="92"/>
      <c r="L20" s="92"/>
      <c r="M20" s="92"/>
    </row>
    <row r="21" spans="1:13" s="8" customFormat="1" x14ac:dyDescent="0.25">
      <c r="B21" s="92"/>
      <c r="C21" s="92"/>
      <c r="D21" s="92"/>
      <c r="E21" s="92"/>
      <c r="F21" s="92"/>
      <c r="G21" s="92"/>
      <c r="H21" s="92"/>
      <c r="I21" s="92"/>
      <c r="J21" s="92"/>
      <c r="K21" s="92"/>
      <c r="L21" s="92"/>
      <c r="M21" s="92"/>
    </row>
    <row r="22" spans="1:13" s="8" customFormat="1" x14ac:dyDescent="0.25">
      <c r="A22" s="92"/>
      <c r="B22" s="92"/>
      <c r="C22" s="92"/>
      <c r="D22" s="92"/>
      <c r="E22" s="92"/>
      <c r="F22" s="92"/>
      <c r="G22" s="92"/>
      <c r="H22" s="92"/>
      <c r="I22" s="92"/>
      <c r="J22" s="92"/>
      <c r="K22" s="92"/>
      <c r="L22" s="92"/>
      <c r="M22" s="92"/>
    </row>
    <row r="23" spans="1:13" s="8" customFormat="1" x14ac:dyDescent="0.25">
      <c r="B23" s="92"/>
      <c r="C23" s="92"/>
      <c r="D23" s="92"/>
      <c r="E23" s="92"/>
      <c r="F23" s="92"/>
      <c r="G23" s="92"/>
      <c r="H23" s="92"/>
      <c r="I23" s="92"/>
      <c r="J23" s="92"/>
      <c r="K23" s="92"/>
      <c r="L23" s="92"/>
      <c r="M23" s="92"/>
    </row>
    <row r="24" spans="1:13" s="8" customFormat="1" x14ac:dyDescent="0.25">
      <c r="B24" s="92"/>
      <c r="C24" s="92"/>
      <c r="D24" s="92"/>
      <c r="E24" s="92"/>
      <c r="F24" s="92"/>
      <c r="G24" s="92"/>
      <c r="H24" s="92"/>
      <c r="I24" s="92"/>
      <c r="J24" s="92"/>
      <c r="K24" s="92"/>
      <c r="L24" s="92"/>
      <c r="M24" s="92"/>
    </row>
    <row r="25" spans="1:13" s="8" customFormat="1" x14ac:dyDescent="0.25">
      <c r="B25" s="92"/>
      <c r="C25" s="92"/>
      <c r="D25" s="92"/>
      <c r="E25" s="92"/>
      <c r="F25" s="92"/>
      <c r="G25" s="92"/>
      <c r="H25" s="92"/>
      <c r="I25" s="92"/>
      <c r="J25" s="92"/>
      <c r="K25" s="92"/>
      <c r="L25" s="92"/>
      <c r="M25" s="92"/>
    </row>
    <row r="26" spans="1:13" s="8" customFormat="1" x14ac:dyDescent="0.25">
      <c r="B26" s="92"/>
      <c r="C26" s="92"/>
      <c r="D26" s="92"/>
      <c r="E26" s="92"/>
      <c r="F26" s="92"/>
      <c r="G26" s="92"/>
      <c r="H26" s="92"/>
      <c r="I26" s="92"/>
      <c r="J26" s="92"/>
      <c r="K26" s="92"/>
      <c r="L26" s="92"/>
      <c r="M26" s="92"/>
    </row>
    <row r="27" spans="1:13" s="8" customFormat="1" x14ac:dyDescent="0.25">
      <c r="B27" s="92"/>
      <c r="C27" s="92"/>
      <c r="D27" s="92"/>
      <c r="E27" s="92"/>
      <c r="F27" s="92"/>
      <c r="G27" s="92"/>
      <c r="H27" s="92"/>
      <c r="I27" s="92"/>
      <c r="J27" s="92"/>
      <c r="K27" s="92"/>
      <c r="L27" s="92"/>
      <c r="M27" s="92"/>
    </row>
    <row r="28" spans="1:13" s="8" customFormat="1" x14ac:dyDescent="0.25">
      <c r="B28" s="92"/>
      <c r="C28" s="92"/>
      <c r="D28" s="92"/>
      <c r="E28" s="92"/>
      <c r="F28" s="92"/>
      <c r="G28" s="92"/>
      <c r="H28" s="92"/>
      <c r="I28" s="92"/>
      <c r="J28" s="92"/>
      <c r="K28" s="92"/>
      <c r="L28" s="92"/>
      <c r="M28" s="92"/>
    </row>
    <row r="29" spans="1:13" s="8" customFormat="1" x14ac:dyDescent="0.25">
      <c r="B29" s="92"/>
      <c r="C29" s="92"/>
      <c r="D29" s="92"/>
      <c r="E29" s="92"/>
      <c r="F29" s="92"/>
      <c r="G29" s="92"/>
      <c r="H29" s="92"/>
      <c r="I29" s="92"/>
      <c r="J29" s="92"/>
      <c r="K29" s="92"/>
      <c r="L29" s="92"/>
      <c r="M29" s="92"/>
    </row>
    <row r="30" spans="1:13" s="8" customFormat="1" x14ac:dyDescent="0.25">
      <c r="B30" s="92"/>
      <c r="C30" s="92"/>
      <c r="D30" s="92"/>
      <c r="E30" s="92"/>
      <c r="F30" s="92"/>
      <c r="G30" s="92"/>
      <c r="H30" s="92"/>
      <c r="I30" s="92"/>
      <c r="J30" s="92"/>
      <c r="K30" s="92"/>
      <c r="L30" s="92"/>
      <c r="M30" s="92"/>
    </row>
    <row r="31" spans="1:13" s="8" customFormat="1" x14ac:dyDescent="0.25">
      <c r="B31" s="92"/>
      <c r="C31" s="92"/>
      <c r="D31" s="92"/>
      <c r="E31" s="92"/>
      <c r="F31" s="92"/>
      <c r="G31" s="92"/>
      <c r="H31" s="92"/>
      <c r="I31" s="92"/>
      <c r="J31" s="92"/>
      <c r="K31" s="92"/>
      <c r="L31" s="92"/>
      <c r="M31" s="92"/>
    </row>
    <row r="32" spans="1:13" s="8" customFormat="1" x14ac:dyDescent="0.25">
      <c r="B32" s="92"/>
      <c r="C32" s="92"/>
      <c r="D32" s="92"/>
      <c r="E32" s="92"/>
      <c r="F32" s="92"/>
      <c r="G32" s="92"/>
      <c r="H32" s="92"/>
      <c r="I32" s="92"/>
      <c r="J32" s="92"/>
      <c r="K32" s="92"/>
      <c r="L32" s="92"/>
      <c r="M32" s="92"/>
    </row>
    <row r="33" spans="2:18" s="8" customFormat="1" x14ac:dyDescent="0.25">
      <c r="B33" s="92"/>
      <c r="C33" s="92"/>
      <c r="D33" s="92"/>
      <c r="E33" s="92"/>
      <c r="F33" s="92"/>
      <c r="G33" s="92"/>
      <c r="H33" s="92"/>
      <c r="I33" s="92"/>
      <c r="J33" s="92"/>
      <c r="K33" s="92"/>
      <c r="L33" s="92"/>
      <c r="M33" s="92"/>
    </row>
    <row r="34" spans="2:18" s="8" customFormat="1" x14ac:dyDescent="0.25">
      <c r="B34" s="92"/>
      <c r="C34" s="92"/>
      <c r="D34" s="92"/>
      <c r="E34" s="92"/>
      <c r="F34" s="92"/>
      <c r="G34" s="92"/>
      <c r="H34" s="92"/>
      <c r="I34" s="92"/>
      <c r="J34" s="92"/>
      <c r="K34" s="92"/>
      <c r="L34" s="92"/>
      <c r="M34" s="92"/>
    </row>
    <row r="35" spans="2:18" s="8" customFormat="1" x14ac:dyDescent="0.25">
      <c r="B35" s="92"/>
      <c r="C35" s="92"/>
      <c r="D35" s="92"/>
      <c r="E35" s="92"/>
      <c r="F35" s="92"/>
      <c r="G35" s="92"/>
      <c r="H35" s="92"/>
      <c r="I35" s="92"/>
      <c r="J35" s="92"/>
      <c r="K35" s="92"/>
      <c r="L35" s="92"/>
      <c r="M35" s="92"/>
    </row>
    <row r="36" spans="2:18" s="8" customFormat="1" x14ac:dyDescent="0.25">
      <c r="B36" s="92"/>
      <c r="C36" s="92"/>
      <c r="D36" s="92"/>
      <c r="E36" s="92"/>
      <c r="F36" s="92"/>
      <c r="G36" s="92"/>
      <c r="H36" s="92"/>
      <c r="I36" s="92"/>
      <c r="J36" s="92"/>
      <c r="K36" s="92"/>
      <c r="L36" s="92"/>
      <c r="M36" s="92"/>
    </row>
    <row r="37" spans="2:18" s="8" customFormat="1" x14ac:dyDescent="0.25">
      <c r="B37" s="30"/>
      <c r="C37" s="30"/>
      <c r="D37" s="30"/>
      <c r="E37" s="30"/>
      <c r="F37" s="30"/>
      <c r="G37" s="30"/>
      <c r="H37" s="30"/>
      <c r="I37" s="30"/>
      <c r="J37" s="30"/>
      <c r="K37" s="30"/>
      <c r="L37" s="30"/>
      <c r="M37" s="30"/>
      <c r="R37" s="79"/>
    </row>
    <row r="38" spans="2:18" x14ac:dyDescent="0.25"/>
    <row r="39" spans="2:18" x14ac:dyDescent="0.25"/>
    <row r="40" spans="2:18" x14ac:dyDescent="0.25"/>
    <row r="41" spans="2:18" x14ac:dyDescent="0.25"/>
    <row r="42" spans="2:18" x14ac:dyDescent="0.25"/>
    <row r="43" spans="2:18" x14ac:dyDescent="0.25"/>
    <row r="44" spans="2:18" x14ac:dyDescent="0.25"/>
    <row r="45" spans="2:18" x14ac:dyDescent="0.25"/>
    <row r="46" spans="2:18" x14ac:dyDescent="0.25"/>
    <row r="47" spans="2:18" x14ac:dyDescent="0.25"/>
    <row r="48" spans="2:1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sheetData>
  <mergeCells count="3">
    <mergeCell ref="B11:M11"/>
    <mergeCell ref="B3:Q3"/>
    <mergeCell ref="B5:R5"/>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R20"/>
  <sheetViews>
    <sheetView showGridLines="0" zoomScaleNormal="100" workbookViewId="0">
      <selection activeCell="A3" sqref="A3"/>
    </sheetView>
  </sheetViews>
  <sheetFormatPr defaultColWidth="0" defaultRowHeight="0" customHeight="1" zeroHeight="1" x14ac:dyDescent="0.2"/>
  <cols>
    <col min="1" max="1" width="3.85546875" style="11" customWidth="1"/>
    <col min="2" max="2" width="38.5703125" style="1" customWidth="1"/>
    <col min="3" max="9" width="7.7109375" style="1" customWidth="1"/>
    <col min="10" max="12" width="7.7109375" style="2" customWidth="1"/>
    <col min="13" max="17" width="7.7109375" style="1" customWidth="1"/>
    <col min="18" max="18" width="3.42578125" style="11" customWidth="1"/>
    <col min="19" max="16384" width="9.140625" style="1" hidden="1"/>
  </cols>
  <sheetData>
    <row r="1" spans="1:18" s="11" customFormat="1" ht="17.25" customHeight="1" x14ac:dyDescent="0.2"/>
    <row r="2" spans="1:18" s="9" customFormat="1" ht="24" customHeight="1" x14ac:dyDescent="0.2">
      <c r="B2" s="344" t="s">
        <v>142</v>
      </c>
      <c r="C2" s="344"/>
      <c r="D2" s="344"/>
      <c r="E2" s="344"/>
      <c r="F2" s="344"/>
      <c r="G2" s="344"/>
      <c r="H2" s="344"/>
      <c r="I2" s="344"/>
      <c r="J2" s="344"/>
      <c r="K2" s="344"/>
      <c r="L2" s="344"/>
      <c r="M2" s="344"/>
      <c r="N2" s="344"/>
      <c r="O2" s="344"/>
      <c r="P2" s="344"/>
      <c r="Q2" s="344"/>
    </row>
    <row r="3" spans="1:18" s="9" customFormat="1" ht="24" customHeight="1" thickBot="1" x14ac:dyDescent="0.3">
      <c r="B3" s="186" t="s">
        <v>143</v>
      </c>
      <c r="C3" s="162"/>
      <c r="D3" s="162"/>
      <c r="E3" s="162"/>
      <c r="F3" s="162"/>
      <c r="G3" s="162"/>
      <c r="H3" s="162"/>
      <c r="I3" s="162"/>
      <c r="J3" s="162"/>
      <c r="K3" s="162"/>
      <c r="L3" s="162"/>
      <c r="M3" s="162"/>
      <c r="N3" s="162"/>
      <c r="O3" s="162"/>
      <c r="P3" s="162"/>
      <c r="Q3" s="162"/>
    </row>
    <row r="4" spans="1:18" s="3" customFormat="1" ht="24" customHeight="1" x14ac:dyDescent="0.2">
      <c r="A4" s="9"/>
      <c r="B4" s="341" t="s">
        <v>153</v>
      </c>
      <c r="C4" s="342"/>
      <c r="D4" s="342"/>
      <c r="E4" s="342"/>
      <c r="F4" s="342"/>
      <c r="G4" s="342"/>
      <c r="H4" s="342"/>
      <c r="I4" s="342"/>
      <c r="J4" s="342"/>
      <c r="K4" s="342"/>
      <c r="L4" s="342"/>
      <c r="M4" s="342"/>
      <c r="N4" s="342"/>
      <c r="O4" s="342"/>
      <c r="P4" s="342"/>
      <c r="Q4" s="343"/>
      <c r="R4" s="9"/>
    </row>
    <row r="5" spans="1:18" s="6" customFormat="1" ht="24" customHeight="1" x14ac:dyDescent="0.25">
      <c r="A5" s="10"/>
      <c r="B5" s="284" t="s">
        <v>144</v>
      </c>
      <c r="C5" s="163">
        <v>2005</v>
      </c>
      <c r="D5" s="163">
        <v>2006</v>
      </c>
      <c r="E5" s="163">
        <v>2007</v>
      </c>
      <c r="F5" s="163">
        <v>2008</v>
      </c>
      <c r="G5" s="164">
        <v>2009</v>
      </c>
      <c r="H5" s="165">
        <v>2010</v>
      </c>
      <c r="I5" s="163">
        <v>2011</v>
      </c>
      <c r="J5" s="163">
        <v>2012</v>
      </c>
      <c r="K5" s="163">
        <v>2013</v>
      </c>
      <c r="L5" s="164">
        <v>2014</v>
      </c>
      <c r="M5" s="163">
        <v>2015</v>
      </c>
      <c r="N5" s="163">
        <v>2016</v>
      </c>
      <c r="O5" s="166">
        <v>2017</v>
      </c>
      <c r="P5" s="167">
        <v>2018</v>
      </c>
      <c r="Q5" s="168">
        <v>2019</v>
      </c>
      <c r="R5" s="10"/>
    </row>
    <row r="6" spans="1:18" s="6" customFormat="1" ht="24" customHeight="1" x14ac:dyDescent="0.25">
      <c r="A6" s="10"/>
      <c r="B6" s="187" t="s">
        <v>5</v>
      </c>
      <c r="C6" s="188">
        <v>465</v>
      </c>
      <c r="D6" s="188">
        <v>465</v>
      </c>
      <c r="E6" s="188">
        <v>590</v>
      </c>
      <c r="F6" s="188">
        <v>579</v>
      </c>
      <c r="G6" s="189">
        <v>581</v>
      </c>
      <c r="H6" s="188">
        <v>473</v>
      </c>
      <c r="I6" s="188">
        <v>461</v>
      </c>
      <c r="J6" s="188">
        <v>612</v>
      </c>
      <c r="K6" s="188">
        <v>687</v>
      </c>
      <c r="L6" s="189">
        <v>682</v>
      </c>
      <c r="M6" s="188">
        <v>704</v>
      </c>
      <c r="N6" s="188">
        <v>727</v>
      </c>
      <c r="O6" s="190">
        <v>699</v>
      </c>
      <c r="P6" s="189">
        <v>704</v>
      </c>
      <c r="Q6" s="191">
        <v>747</v>
      </c>
      <c r="R6" s="10"/>
    </row>
    <row r="7" spans="1:18" s="3" customFormat="1" ht="24" customHeight="1" x14ac:dyDescent="0.2">
      <c r="A7" s="9"/>
      <c r="B7" s="286" t="s">
        <v>145</v>
      </c>
      <c r="C7" s="169">
        <v>255</v>
      </c>
      <c r="D7" s="169">
        <v>257</v>
      </c>
      <c r="E7" s="169">
        <v>323</v>
      </c>
      <c r="F7" s="169">
        <v>320</v>
      </c>
      <c r="G7" s="170">
        <v>318</v>
      </c>
      <c r="H7" s="169">
        <v>259</v>
      </c>
      <c r="I7" s="169">
        <v>247</v>
      </c>
      <c r="J7" s="169">
        <v>377</v>
      </c>
      <c r="K7" s="169">
        <v>418</v>
      </c>
      <c r="L7" s="170">
        <v>411</v>
      </c>
      <c r="M7" s="169">
        <v>429</v>
      </c>
      <c r="N7" s="169">
        <v>441</v>
      </c>
      <c r="O7" s="171">
        <v>409</v>
      </c>
      <c r="P7" s="170">
        <v>408</v>
      </c>
      <c r="Q7" s="172">
        <v>426</v>
      </c>
      <c r="R7" s="9"/>
    </row>
    <row r="8" spans="1:18" s="3" customFormat="1" ht="24" customHeight="1" x14ac:dyDescent="0.2">
      <c r="A8" s="9"/>
      <c r="B8" s="286" t="s">
        <v>146</v>
      </c>
      <c r="C8" s="169">
        <v>46</v>
      </c>
      <c r="D8" s="169">
        <v>46</v>
      </c>
      <c r="E8" s="169">
        <v>64</v>
      </c>
      <c r="F8" s="169">
        <v>56</v>
      </c>
      <c r="G8" s="170">
        <v>55</v>
      </c>
      <c r="H8" s="169">
        <v>53</v>
      </c>
      <c r="I8" s="169">
        <v>45</v>
      </c>
      <c r="J8" s="169">
        <v>48</v>
      </c>
      <c r="K8" s="169">
        <v>56</v>
      </c>
      <c r="L8" s="170">
        <v>51</v>
      </c>
      <c r="M8" s="169">
        <v>54</v>
      </c>
      <c r="N8" s="169">
        <v>60</v>
      </c>
      <c r="O8" s="171">
        <v>59</v>
      </c>
      <c r="P8" s="170">
        <v>63</v>
      </c>
      <c r="Q8" s="172">
        <v>76</v>
      </c>
      <c r="R8" s="9"/>
    </row>
    <row r="9" spans="1:18" s="3" customFormat="1" ht="24" customHeight="1" x14ac:dyDescent="0.2">
      <c r="A9" s="9"/>
      <c r="B9" s="286" t="s">
        <v>147</v>
      </c>
      <c r="C9" s="169">
        <v>149</v>
      </c>
      <c r="D9" s="169">
        <v>148</v>
      </c>
      <c r="E9" s="169">
        <v>183</v>
      </c>
      <c r="F9" s="169">
        <v>185</v>
      </c>
      <c r="G9" s="170">
        <v>189</v>
      </c>
      <c r="H9" s="169">
        <v>146</v>
      </c>
      <c r="I9" s="169">
        <v>155</v>
      </c>
      <c r="J9" s="169">
        <v>173</v>
      </c>
      <c r="K9" s="169">
        <v>197</v>
      </c>
      <c r="L9" s="170">
        <v>206</v>
      </c>
      <c r="M9" s="169">
        <v>207</v>
      </c>
      <c r="N9" s="169">
        <v>211</v>
      </c>
      <c r="O9" s="171">
        <v>217</v>
      </c>
      <c r="P9" s="170">
        <v>218</v>
      </c>
      <c r="Q9" s="172">
        <v>230</v>
      </c>
      <c r="R9" s="9"/>
    </row>
    <row r="10" spans="1:18" s="3" customFormat="1" ht="24" customHeight="1" x14ac:dyDescent="0.2">
      <c r="A10" s="9"/>
      <c r="B10" s="192" t="s">
        <v>4</v>
      </c>
      <c r="C10" s="173">
        <v>450</v>
      </c>
      <c r="D10" s="173">
        <v>451</v>
      </c>
      <c r="E10" s="173">
        <v>570</v>
      </c>
      <c r="F10" s="173">
        <v>561</v>
      </c>
      <c r="G10" s="174">
        <v>562</v>
      </c>
      <c r="H10" s="173">
        <v>458</v>
      </c>
      <c r="I10" s="175">
        <v>447</v>
      </c>
      <c r="J10" s="175">
        <v>598</v>
      </c>
      <c r="K10" s="173">
        <v>671</v>
      </c>
      <c r="L10" s="174">
        <v>668</v>
      </c>
      <c r="M10" s="173">
        <v>690</v>
      </c>
      <c r="N10" s="173">
        <v>712</v>
      </c>
      <c r="O10" s="176">
        <v>685</v>
      </c>
      <c r="P10" s="174">
        <v>689</v>
      </c>
      <c r="Q10" s="177">
        <v>732</v>
      </c>
      <c r="R10" s="9"/>
    </row>
    <row r="11" spans="1:18" s="3" customFormat="1" ht="24" customHeight="1" x14ac:dyDescent="0.2">
      <c r="A11" s="9"/>
      <c r="B11" s="285" t="s">
        <v>149</v>
      </c>
      <c r="C11" s="169">
        <v>15</v>
      </c>
      <c r="D11" s="169">
        <v>13</v>
      </c>
      <c r="E11" s="169">
        <v>17</v>
      </c>
      <c r="F11" s="169">
        <v>15</v>
      </c>
      <c r="G11" s="170">
        <v>16</v>
      </c>
      <c r="H11" s="169">
        <v>14</v>
      </c>
      <c r="I11" s="169">
        <v>13</v>
      </c>
      <c r="J11" s="169">
        <v>13</v>
      </c>
      <c r="K11" s="169">
        <v>15</v>
      </c>
      <c r="L11" s="170">
        <v>13</v>
      </c>
      <c r="M11" s="169">
        <v>13</v>
      </c>
      <c r="N11" s="169">
        <v>14</v>
      </c>
      <c r="O11" s="171">
        <v>13</v>
      </c>
      <c r="P11" s="170">
        <v>14</v>
      </c>
      <c r="Q11" s="172">
        <v>14</v>
      </c>
      <c r="R11" s="9"/>
    </row>
    <row r="12" spans="1:18" s="3" customFormat="1" ht="24" customHeight="1" x14ac:dyDescent="0.2">
      <c r="A12" s="9"/>
      <c r="B12" s="285" t="s">
        <v>148</v>
      </c>
      <c r="C12" s="169">
        <v>0</v>
      </c>
      <c r="D12" s="169">
        <v>0</v>
      </c>
      <c r="E12" s="169">
        <v>0</v>
      </c>
      <c r="F12" s="169">
        <v>0</v>
      </c>
      <c r="G12" s="170">
        <v>0</v>
      </c>
      <c r="H12" s="169">
        <v>1</v>
      </c>
      <c r="I12" s="169">
        <v>1</v>
      </c>
      <c r="J12" s="169">
        <v>1</v>
      </c>
      <c r="K12" s="169">
        <v>1</v>
      </c>
      <c r="L12" s="170">
        <v>1</v>
      </c>
      <c r="M12" s="169">
        <v>1</v>
      </c>
      <c r="N12" s="169">
        <v>1</v>
      </c>
      <c r="O12" s="171">
        <v>1</v>
      </c>
      <c r="P12" s="170">
        <v>1</v>
      </c>
      <c r="Q12" s="172">
        <v>1</v>
      </c>
      <c r="R12" s="9"/>
    </row>
    <row r="13" spans="1:18" s="3" customFormat="1" ht="24" customHeight="1" thickBot="1" x14ac:dyDescent="0.25">
      <c r="A13" s="9"/>
      <c r="B13" s="287" t="s">
        <v>150</v>
      </c>
      <c r="C13" s="178">
        <v>0</v>
      </c>
      <c r="D13" s="178">
        <v>1</v>
      </c>
      <c r="E13" s="178">
        <v>3</v>
      </c>
      <c r="F13" s="178">
        <v>3</v>
      </c>
      <c r="G13" s="179">
        <v>3</v>
      </c>
      <c r="H13" s="178">
        <v>0</v>
      </c>
      <c r="I13" s="178"/>
      <c r="J13" s="178">
        <v>0</v>
      </c>
      <c r="K13" s="178">
        <v>0</v>
      </c>
      <c r="L13" s="179">
        <v>0</v>
      </c>
      <c r="M13" s="178">
        <v>0</v>
      </c>
      <c r="N13" s="178" t="s">
        <v>42</v>
      </c>
      <c r="O13" s="180" t="s">
        <v>42</v>
      </c>
      <c r="P13" s="179" t="s">
        <v>42</v>
      </c>
      <c r="Q13" s="181" t="s">
        <v>42</v>
      </c>
      <c r="R13" s="9"/>
    </row>
    <row r="14" spans="1:18" s="3" customFormat="1" ht="24" customHeight="1" thickBot="1" x14ac:dyDescent="0.25">
      <c r="A14" s="9"/>
      <c r="B14" s="193" t="s">
        <v>6</v>
      </c>
      <c r="C14" s="182">
        <v>15</v>
      </c>
      <c r="D14" s="182">
        <v>14</v>
      </c>
      <c r="E14" s="182">
        <v>20</v>
      </c>
      <c r="F14" s="182">
        <v>18</v>
      </c>
      <c r="G14" s="182">
        <v>19</v>
      </c>
      <c r="H14" s="182">
        <v>15</v>
      </c>
      <c r="I14" s="182">
        <v>14</v>
      </c>
      <c r="J14" s="182">
        <v>14</v>
      </c>
      <c r="K14" s="182">
        <v>16</v>
      </c>
      <c r="L14" s="183">
        <v>14</v>
      </c>
      <c r="M14" s="182">
        <v>14</v>
      </c>
      <c r="N14" s="182">
        <v>15</v>
      </c>
      <c r="O14" s="184">
        <v>14</v>
      </c>
      <c r="P14" s="183">
        <v>15</v>
      </c>
      <c r="Q14" s="185">
        <v>15</v>
      </c>
      <c r="R14" s="9"/>
    </row>
    <row r="15" spans="1:18" s="11" customFormat="1" ht="15" customHeight="1" x14ac:dyDescent="0.2">
      <c r="B15" s="340" t="s">
        <v>151</v>
      </c>
      <c r="C15" s="340"/>
      <c r="D15" s="340"/>
      <c r="E15" s="340"/>
      <c r="F15" s="340"/>
      <c r="G15" s="340"/>
      <c r="H15" s="340"/>
      <c r="I15" s="340"/>
      <c r="J15" s="340"/>
      <c r="K15" s="340"/>
      <c r="L15" s="340"/>
      <c r="M15" s="340"/>
      <c r="N15" s="57"/>
      <c r="O15" s="57"/>
      <c r="P15" s="57"/>
      <c r="Q15" s="57"/>
    </row>
    <row r="16" spans="1:18" s="11" customFormat="1" ht="32.25" customHeight="1" x14ac:dyDescent="0.2">
      <c r="B16" s="346" t="s">
        <v>152</v>
      </c>
      <c r="C16" s="346"/>
      <c r="D16" s="346"/>
      <c r="E16" s="346"/>
      <c r="F16" s="346"/>
      <c r="G16" s="346"/>
      <c r="H16" s="346"/>
      <c r="I16" s="346"/>
      <c r="J16" s="346"/>
      <c r="K16" s="346"/>
      <c r="L16" s="346"/>
      <c r="M16" s="346"/>
      <c r="N16" s="346"/>
      <c r="O16" s="346"/>
      <c r="P16" s="346"/>
      <c r="Q16" s="346"/>
    </row>
    <row r="17" spans="2:17" s="11" customFormat="1" ht="15.75" customHeight="1" x14ac:dyDescent="0.2">
      <c r="B17" s="345"/>
      <c r="C17" s="345"/>
      <c r="D17" s="345"/>
      <c r="E17" s="345"/>
      <c r="F17" s="345"/>
      <c r="G17" s="345"/>
      <c r="H17" s="345"/>
      <c r="I17" s="345"/>
      <c r="J17" s="345"/>
      <c r="K17" s="345"/>
      <c r="L17" s="345"/>
      <c r="M17" s="345"/>
      <c r="N17" s="345"/>
      <c r="O17" s="345"/>
      <c r="P17" s="345"/>
      <c r="Q17" s="345"/>
    </row>
    <row r="18" spans="2:17" s="11" customFormat="1" ht="15" customHeight="1" x14ac:dyDescent="0.2">
      <c r="B18" s="12"/>
      <c r="C18" s="13"/>
      <c r="D18" s="13"/>
      <c r="E18" s="13"/>
      <c r="F18" s="13"/>
      <c r="G18" s="13"/>
      <c r="H18" s="14"/>
      <c r="I18" s="14"/>
      <c r="J18" s="15"/>
      <c r="K18" s="15"/>
      <c r="L18" s="15"/>
    </row>
    <row r="19" spans="2:17" ht="17.25" hidden="1" customHeight="1" x14ac:dyDescent="0.2"/>
    <row r="20" spans="2:17" ht="17.25" hidden="1" customHeight="1" x14ac:dyDescent="0.2"/>
  </sheetData>
  <mergeCells count="5">
    <mergeCell ref="B15:M15"/>
    <mergeCell ref="B4:Q4"/>
    <mergeCell ref="B2:Q2"/>
    <mergeCell ref="B17:Q17"/>
    <mergeCell ref="B16:Q16"/>
  </mergeCells>
  <conditionalFormatting sqref="A19:O1048576 R2:XFD3 R19:XFD1048576">
    <cfRule type="cellIs" dxfId="18" priority="13" operator="equal">
      <formula>0</formula>
    </cfRule>
  </conditionalFormatting>
  <conditionalFormatting sqref="A15:B15 R15:XFD15 B3:O3 B5:N6 R5:XFD13 B10:N10 C7:N9 C11:N13">
    <cfRule type="cellIs" dxfId="17" priority="12" operator="equal">
      <formula>0</formula>
    </cfRule>
  </conditionalFormatting>
  <conditionalFormatting sqref="R16:XFD18 A18:O18 A16:B17">
    <cfRule type="cellIs" dxfId="16" priority="11" operator="equal">
      <formula>0</formula>
    </cfRule>
  </conditionalFormatting>
  <conditionalFormatting sqref="B14:N14 R14:XFD14">
    <cfRule type="cellIs" dxfId="15" priority="10" operator="equal">
      <formula>0</formula>
    </cfRule>
  </conditionalFormatting>
  <conditionalFormatting sqref="R4:XFD4 B4">
    <cfRule type="cellIs" dxfId="14" priority="9" operator="equal">
      <formula>0</formula>
    </cfRule>
  </conditionalFormatting>
  <conditionalFormatting sqref="P19:Q1048576">
    <cfRule type="cellIs" dxfId="13" priority="8" operator="equal">
      <formula>0</formula>
    </cfRule>
  </conditionalFormatting>
  <conditionalFormatting sqref="P3:Q3 P5:Q13">
    <cfRule type="cellIs" dxfId="12" priority="7" operator="equal">
      <formula>0</formula>
    </cfRule>
  </conditionalFormatting>
  <conditionalFormatting sqref="P18:Q18">
    <cfRule type="cellIs" dxfId="11" priority="6" operator="equal">
      <formula>0</formula>
    </cfRule>
  </conditionalFormatting>
  <conditionalFormatting sqref="P14:Q14">
    <cfRule type="cellIs" dxfId="10" priority="5" operator="equal">
      <formula>0</formula>
    </cfRule>
  </conditionalFormatting>
  <conditionalFormatting sqref="O5:O13">
    <cfRule type="cellIs" dxfId="9" priority="4" operator="equal">
      <formula>0</formula>
    </cfRule>
  </conditionalFormatting>
  <conditionalFormatting sqref="O14">
    <cfRule type="cellIs" dxfId="8" priority="3" operator="equal">
      <formula>0</formula>
    </cfRule>
  </conditionalFormatting>
  <conditionalFormatting sqref="B7:B9">
    <cfRule type="cellIs" dxfId="7" priority="2" operator="equal">
      <formula>0</formula>
    </cfRule>
  </conditionalFormatting>
  <conditionalFormatting sqref="B11:B13">
    <cfRule type="cellIs" dxfId="6"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R24"/>
  <sheetViews>
    <sheetView showGridLines="0" zoomScaleNormal="100" workbookViewId="0">
      <selection activeCell="A3" sqref="A3"/>
    </sheetView>
  </sheetViews>
  <sheetFormatPr defaultColWidth="0" defaultRowHeight="0" customHeight="1" zeroHeight="1" x14ac:dyDescent="0.2"/>
  <cols>
    <col min="1" max="1" width="4.28515625" style="11" customWidth="1"/>
    <col min="2" max="2" width="20.7109375" style="1" customWidth="1"/>
    <col min="3" max="9" width="9.7109375" style="1" customWidth="1"/>
    <col min="10" max="11" width="9.7109375" style="2" customWidth="1"/>
    <col min="12" max="17" width="9.7109375" style="1" customWidth="1"/>
    <col min="18" max="18" width="4" style="11" customWidth="1"/>
    <col min="19" max="16384" width="9.140625" style="1" hidden="1"/>
  </cols>
  <sheetData>
    <row r="1" spans="1:18" s="11" customFormat="1" ht="15" customHeight="1" x14ac:dyDescent="0.2"/>
    <row r="2" spans="1:18" s="11" customFormat="1" ht="15" customHeight="1" x14ac:dyDescent="0.2"/>
    <row r="3" spans="1:18" s="9" customFormat="1" ht="24" customHeight="1" x14ac:dyDescent="0.2">
      <c r="B3" s="344" t="s">
        <v>154</v>
      </c>
      <c r="C3" s="344"/>
      <c r="D3" s="344"/>
      <c r="E3" s="344"/>
      <c r="F3" s="344"/>
      <c r="G3" s="344"/>
      <c r="H3" s="344"/>
      <c r="I3" s="344"/>
      <c r="J3" s="344"/>
      <c r="K3" s="344"/>
      <c r="L3" s="344"/>
      <c r="M3" s="344"/>
      <c r="N3" s="344"/>
      <c r="O3" s="344"/>
      <c r="P3" s="344"/>
      <c r="Q3" s="344"/>
    </row>
    <row r="4" spans="1:18" s="9" customFormat="1" ht="24" customHeight="1" thickBot="1" x14ac:dyDescent="0.25">
      <c r="B4" s="9" t="s">
        <v>143</v>
      </c>
    </row>
    <row r="5" spans="1:18" s="3" customFormat="1" ht="27.95" customHeight="1" x14ac:dyDescent="0.2">
      <c r="A5" s="9"/>
      <c r="B5" s="348" t="s">
        <v>155</v>
      </c>
      <c r="C5" s="349"/>
      <c r="D5" s="349"/>
      <c r="E5" s="349"/>
      <c r="F5" s="349"/>
      <c r="G5" s="349"/>
      <c r="H5" s="349"/>
      <c r="I5" s="349"/>
      <c r="J5" s="349"/>
      <c r="K5" s="349"/>
      <c r="L5" s="349"/>
      <c r="M5" s="349"/>
      <c r="N5" s="349"/>
      <c r="O5" s="349"/>
      <c r="P5" s="349"/>
      <c r="Q5" s="350"/>
      <c r="R5" s="9"/>
    </row>
    <row r="6" spans="1:18" s="6" customFormat="1" ht="27.95" customHeight="1" x14ac:dyDescent="0.25">
      <c r="A6" s="10"/>
      <c r="B6" s="290" t="s">
        <v>144</v>
      </c>
      <c r="C6" s="62">
        <v>2005</v>
      </c>
      <c r="D6" s="62">
        <v>2006</v>
      </c>
      <c r="E6" s="62">
        <v>2007</v>
      </c>
      <c r="F6" s="62">
        <v>2008</v>
      </c>
      <c r="G6" s="64">
        <v>2009</v>
      </c>
      <c r="H6" s="67">
        <v>2010</v>
      </c>
      <c r="I6" s="62">
        <v>2011</v>
      </c>
      <c r="J6" s="62">
        <v>2012</v>
      </c>
      <c r="K6" s="62">
        <v>2013</v>
      </c>
      <c r="L6" s="62">
        <v>2014</v>
      </c>
      <c r="M6" s="62">
        <v>2015</v>
      </c>
      <c r="N6" s="62">
        <v>2016</v>
      </c>
      <c r="O6" s="68">
        <v>2017</v>
      </c>
      <c r="P6" s="80">
        <v>2018</v>
      </c>
      <c r="Q6" s="71">
        <v>2019</v>
      </c>
      <c r="R6" s="10"/>
    </row>
    <row r="7" spans="1:18" s="6" customFormat="1" ht="27.95" customHeight="1" x14ac:dyDescent="0.25">
      <c r="A7" s="10"/>
      <c r="B7" s="81" t="s">
        <v>160</v>
      </c>
      <c r="C7" s="82">
        <v>2491459</v>
      </c>
      <c r="D7" s="82">
        <v>2483256</v>
      </c>
      <c r="E7" s="82">
        <v>2571509</v>
      </c>
      <c r="F7" s="82">
        <v>2619081</v>
      </c>
      <c r="G7" s="83">
        <v>2496810</v>
      </c>
      <c r="H7" s="82">
        <v>2392229</v>
      </c>
      <c r="I7" s="84">
        <v>2334202</v>
      </c>
      <c r="J7" s="84">
        <v>2142249</v>
      </c>
      <c r="K7" s="82">
        <v>2125264</v>
      </c>
      <c r="L7" s="82">
        <v>2185093</v>
      </c>
      <c r="M7" s="82">
        <v>2245136</v>
      </c>
      <c r="N7" s="82">
        <v>2312291</v>
      </c>
      <c r="O7" s="85">
        <v>2395125</v>
      </c>
      <c r="P7" s="83">
        <v>2481058</v>
      </c>
      <c r="Q7" s="86">
        <v>2494018</v>
      </c>
      <c r="R7" s="10"/>
    </row>
    <row r="8" spans="1:18" s="3" customFormat="1" ht="27.95" customHeight="1" x14ac:dyDescent="0.2">
      <c r="A8" s="9"/>
      <c r="B8" s="288" t="s">
        <v>145</v>
      </c>
      <c r="C8" s="5">
        <v>2144996</v>
      </c>
      <c r="D8" s="5">
        <v>2138323</v>
      </c>
      <c r="E8" s="5">
        <v>2212496</v>
      </c>
      <c r="F8" s="5">
        <v>2245485</v>
      </c>
      <c r="G8" s="65">
        <v>2122553</v>
      </c>
      <c r="H8" s="5">
        <v>2035142</v>
      </c>
      <c r="I8" s="5">
        <v>1979526</v>
      </c>
      <c r="J8" s="5">
        <v>1775773</v>
      </c>
      <c r="K8" s="5">
        <v>1752648</v>
      </c>
      <c r="L8" s="5">
        <v>1802130</v>
      </c>
      <c r="M8" s="5">
        <v>1855203</v>
      </c>
      <c r="N8" s="5">
        <v>1911498</v>
      </c>
      <c r="O8" s="69">
        <v>1975887</v>
      </c>
      <c r="P8" s="65">
        <v>2073822</v>
      </c>
      <c r="Q8" s="72">
        <v>2078465</v>
      </c>
      <c r="R8" s="9"/>
    </row>
    <row r="9" spans="1:18" s="3" customFormat="1" ht="27.95" customHeight="1" x14ac:dyDescent="0.2">
      <c r="A9" s="9"/>
      <c r="B9" s="288" t="s">
        <v>146</v>
      </c>
      <c r="C9" s="5">
        <v>84076</v>
      </c>
      <c r="D9" s="5">
        <v>85893</v>
      </c>
      <c r="E9" s="5">
        <v>87612</v>
      </c>
      <c r="F9" s="5">
        <v>87034</v>
      </c>
      <c r="G9" s="65">
        <v>86886</v>
      </c>
      <c r="H9" s="5">
        <v>92357</v>
      </c>
      <c r="I9" s="5">
        <v>92459</v>
      </c>
      <c r="J9" s="5">
        <v>97097</v>
      </c>
      <c r="K9" s="5">
        <v>97694</v>
      </c>
      <c r="L9" s="5">
        <v>97038</v>
      </c>
      <c r="M9" s="5">
        <v>99532</v>
      </c>
      <c r="N9" s="5">
        <v>101183</v>
      </c>
      <c r="O9" s="69">
        <v>106693</v>
      </c>
      <c r="P9" s="65">
        <v>109690</v>
      </c>
      <c r="Q9" s="72">
        <v>104297</v>
      </c>
      <c r="R9" s="9"/>
    </row>
    <row r="10" spans="1:18" s="3" customFormat="1" ht="27.95" customHeight="1" x14ac:dyDescent="0.2">
      <c r="A10" s="9"/>
      <c r="B10" s="288" t="s">
        <v>147</v>
      </c>
      <c r="C10" s="5">
        <v>92791</v>
      </c>
      <c r="D10" s="5">
        <v>86701</v>
      </c>
      <c r="E10" s="5">
        <v>89345</v>
      </c>
      <c r="F10" s="5">
        <v>91209</v>
      </c>
      <c r="G10" s="65">
        <v>93784</v>
      </c>
      <c r="H10" s="5">
        <v>92554</v>
      </c>
      <c r="I10" s="5">
        <v>89124</v>
      </c>
      <c r="J10" s="5">
        <v>82486</v>
      </c>
      <c r="K10" s="5">
        <v>80074</v>
      </c>
      <c r="L10" s="5">
        <v>80029</v>
      </c>
      <c r="M10" s="5">
        <v>78163</v>
      </c>
      <c r="N10" s="5">
        <v>79933</v>
      </c>
      <c r="O10" s="69">
        <v>85752</v>
      </c>
      <c r="P10" s="65">
        <v>86043</v>
      </c>
      <c r="Q10" s="72">
        <v>91984</v>
      </c>
      <c r="R10" s="9"/>
    </row>
    <row r="11" spans="1:18" s="3" customFormat="1" ht="27.95" customHeight="1" x14ac:dyDescent="0.2">
      <c r="A11" s="9"/>
      <c r="B11" s="113" t="s">
        <v>45</v>
      </c>
      <c r="C11" s="87">
        <v>2321863</v>
      </c>
      <c r="D11" s="87">
        <v>2310917</v>
      </c>
      <c r="E11" s="87">
        <v>2389453</v>
      </c>
      <c r="F11" s="87">
        <v>2423728</v>
      </c>
      <c r="G11" s="88">
        <v>2303223</v>
      </c>
      <c r="H11" s="87">
        <v>2220053</v>
      </c>
      <c r="I11" s="89">
        <v>2161109</v>
      </c>
      <c r="J11" s="89">
        <v>1955356</v>
      </c>
      <c r="K11" s="87">
        <v>1930416</v>
      </c>
      <c r="L11" s="87">
        <v>1979197</v>
      </c>
      <c r="M11" s="87">
        <v>2032898</v>
      </c>
      <c r="N11" s="87">
        <v>2092614</v>
      </c>
      <c r="O11" s="90">
        <v>2168332</v>
      </c>
      <c r="P11" s="88">
        <v>2269555</v>
      </c>
      <c r="Q11" s="91">
        <v>2274746</v>
      </c>
      <c r="R11" s="9"/>
    </row>
    <row r="12" spans="1:18" s="3" customFormat="1" ht="27.95" customHeight="1" thickBot="1" x14ac:dyDescent="0.25">
      <c r="A12" s="9"/>
      <c r="B12" s="289" t="s">
        <v>159</v>
      </c>
      <c r="C12" s="4">
        <v>169596</v>
      </c>
      <c r="D12" s="4">
        <v>172339</v>
      </c>
      <c r="E12" s="4">
        <v>182056</v>
      </c>
      <c r="F12" s="4">
        <v>195353</v>
      </c>
      <c r="G12" s="66">
        <v>193587</v>
      </c>
      <c r="H12" s="4">
        <v>172176</v>
      </c>
      <c r="I12" s="4">
        <v>173093</v>
      </c>
      <c r="J12" s="4">
        <v>186893</v>
      </c>
      <c r="K12" s="4">
        <v>194848</v>
      </c>
      <c r="L12" s="4">
        <v>205896</v>
      </c>
      <c r="M12" s="4">
        <v>212238</v>
      </c>
      <c r="N12" s="4">
        <v>219677</v>
      </c>
      <c r="O12" s="70">
        <v>226793</v>
      </c>
      <c r="P12" s="66">
        <v>211503</v>
      </c>
      <c r="Q12" s="73">
        <v>219272</v>
      </c>
      <c r="R12" s="9"/>
    </row>
    <row r="13" spans="1:18" s="11" customFormat="1" ht="15" customHeight="1" x14ac:dyDescent="0.2">
      <c r="B13" s="347" t="s">
        <v>156</v>
      </c>
      <c r="C13" s="347"/>
      <c r="D13" s="347"/>
      <c r="E13" s="347"/>
      <c r="F13" s="347"/>
      <c r="G13" s="347"/>
      <c r="H13" s="347"/>
      <c r="I13" s="347"/>
      <c r="J13" s="347"/>
      <c r="K13" s="347"/>
      <c r="L13" s="347"/>
      <c r="M13" s="11" t="s">
        <v>43</v>
      </c>
    </row>
    <row r="14" spans="1:18" s="11" customFormat="1" ht="19.5" customHeight="1" x14ac:dyDescent="0.2">
      <c r="B14" s="352" t="s">
        <v>161</v>
      </c>
      <c r="C14" s="352"/>
      <c r="D14" s="352"/>
      <c r="E14" s="352"/>
      <c r="F14" s="352"/>
      <c r="G14" s="352"/>
      <c r="H14" s="352"/>
      <c r="I14" s="352"/>
      <c r="J14" s="352"/>
      <c r="K14" s="352"/>
      <c r="L14" s="352"/>
      <c r="M14" s="352"/>
      <c r="N14" s="352"/>
      <c r="O14" s="352"/>
      <c r="P14" s="352"/>
      <c r="Q14" s="352"/>
    </row>
    <row r="15" spans="1:18" s="11" customFormat="1" ht="15" customHeight="1" x14ac:dyDescent="0.2">
      <c r="B15" s="194"/>
      <c r="C15" s="13"/>
      <c r="D15" s="13"/>
      <c r="E15" s="13"/>
      <c r="F15" s="13"/>
      <c r="G15" s="13"/>
      <c r="H15" s="14"/>
      <c r="I15" s="14"/>
      <c r="J15" s="15"/>
      <c r="K15" s="15"/>
    </row>
    <row r="16" spans="1:18" s="11" customFormat="1" ht="30" customHeight="1" x14ac:dyDescent="0.2">
      <c r="B16" s="351"/>
      <c r="C16" s="351"/>
      <c r="D16" s="351"/>
      <c r="E16" s="351"/>
      <c r="F16" s="351"/>
      <c r="G16" s="351"/>
      <c r="H16" s="351"/>
      <c r="I16" s="351"/>
      <c r="J16" s="351"/>
      <c r="K16" s="351"/>
      <c r="L16" s="351"/>
      <c r="M16" s="351"/>
      <c r="N16" s="351"/>
      <c r="O16" s="351"/>
      <c r="P16" s="351"/>
      <c r="Q16" s="351"/>
    </row>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5">
    <mergeCell ref="B13:L13"/>
    <mergeCell ref="B5:Q5"/>
    <mergeCell ref="B3:Q3"/>
    <mergeCell ref="B16:Q16"/>
    <mergeCell ref="B14:Q14"/>
  </mergeCells>
  <conditionalFormatting sqref="A15:O15 B4:O4 M13:O13 R3:XFD4 R13:XFD1048576 A17:O1048576 A16:B16 A13:B14">
    <cfRule type="cellIs" dxfId="5" priority="8" operator="equal">
      <formula>0</formula>
    </cfRule>
  </conditionalFormatting>
  <conditionalFormatting sqref="B5 B6:N7 R5:XFD12 B11:N12 C8:N10">
    <cfRule type="cellIs" dxfId="4" priority="5" operator="equal">
      <formula>0</formula>
    </cfRule>
  </conditionalFormatting>
  <conditionalFormatting sqref="P4:Q4 P13:Q13 P17:Q1048576 P15:Q15">
    <cfRule type="cellIs" dxfId="3" priority="4" operator="equal">
      <formula>0</formula>
    </cfRule>
  </conditionalFormatting>
  <conditionalFormatting sqref="P6:Q12">
    <cfRule type="cellIs" dxfId="2" priority="3" operator="equal">
      <formula>0</formula>
    </cfRule>
  </conditionalFormatting>
  <conditionalFormatting sqref="O6:O12">
    <cfRule type="cellIs" dxfId="1" priority="2" operator="equal">
      <formula>0</formula>
    </cfRule>
  </conditionalFormatting>
  <conditionalFormatting sqref="B8:B10">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Contents</vt:lpstr>
      <vt:lpstr>Glossary</vt:lpstr>
      <vt:lpstr>Abbrevi.</vt:lpstr>
      <vt:lpstr>1.1</vt:lpstr>
      <vt:lpstr>1.2</vt:lpstr>
      <vt:lpstr>1.3</vt:lpstr>
      <vt:lpstr>1.4</vt:lpstr>
      <vt:lpstr>1.5</vt:lpstr>
      <vt:lpstr>1.6</vt:lpstr>
      <vt:lpstr>1.7</vt:lpstr>
      <vt:lpstr>1.8</vt:lpstr>
      <vt:lpstr>2.1</vt:lpstr>
      <vt:lpstr>3.1.1</vt:lpstr>
      <vt:lpstr>3.2.1</vt:lpstr>
      <vt:lpstr>3.2.2</vt:lpstr>
      <vt:lpstr>4.1</vt:lpstr>
      <vt:lpstr>5.1.1</vt:lpstr>
      <vt:lpstr>5.2.1</vt:lpstr>
      <vt:lpstr>5.2.2</vt:lpstr>
      <vt:lpstr>6.1.1</vt:lpstr>
      <vt:lpstr>6.2.1</vt:lpstr>
      <vt:lpstr>'2.1'!Área_de_Impressão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2021-12-09T14:46:59Z</cp:lastPrinted>
  <dcterms:created xsi:type="dcterms:W3CDTF">2017-05-05T12:26:24Z</dcterms:created>
  <dcterms:modified xsi:type="dcterms:W3CDTF">2021-12-14T17:34:23Z</dcterms:modified>
</cp:coreProperties>
</file>