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defaultThemeVersion="124226"/>
  <bookViews>
    <workbookView xWindow="14025" yWindow="-15" windowWidth="13860" windowHeight="6705" tabRatio="839" activeTab="3"/>
  </bookViews>
  <sheets>
    <sheet name="CONTENTS" sheetId="9" r:id="rId1"/>
    <sheet name="GLOSSARY" sheetId="30" r:id="rId2"/>
    <sheet name="Abbreviations and acronyms" sheetId="29" r:id="rId3"/>
    <sheet name="Table 1.1" sheetId="18" r:id="rId4"/>
    <sheet name="Table 1.2" sheetId="20" r:id="rId5"/>
    <sheet name="Table 1.3" sheetId="5" r:id="rId6"/>
    <sheet name="Table 1.4" sheetId="6" r:id="rId7"/>
    <sheet name="Table 1.5" sheetId="8" r:id="rId8"/>
    <sheet name="Table 1.6" sheetId="7" r:id="rId9"/>
    <sheet name="Table 1.7" sheetId="21" r:id="rId10"/>
    <sheet name="Table 1.8" sheetId="31" r:id="rId11"/>
    <sheet name="Table 2.1" sheetId="22" r:id="rId12"/>
    <sheet name="Table 3.1.1" sheetId="10" r:id="rId13"/>
    <sheet name="Table 3.2.1" sheetId="11" r:id="rId14"/>
    <sheet name="Table 3.2.2" sheetId="12" r:id="rId15"/>
    <sheet name="Table 4.1" sheetId="14" r:id="rId16"/>
    <sheet name="Table 5.1.1" sheetId="24" r:id="rId17"/>
    <sheet name="Table 5.2.1" sheetId="15" r:id="rId18"/>
    <sheet name="Table 5.2.2" sheetId="25" r:id="rId19"/>
    <sheet name="Table 6.1.1" sheetId="26" r:id="rId20"/>
    <sheet name="Table 6.2.1" sheetId="16" r:id="rId21"/>
  </sheets>
  <definedNames>
    <definedName name="_Q19" localSheetId="0" hidden="1">{#N/A,#N/A,FALSE,"uprq1"}</definedName>
    <definedName name="_Q19" localSheetId="1" hidden="1">{#N/A,#N/A,FALSE,"uprq1"}</definedName>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hidden="1">{#N/A,#N/A,FALSE,"uprq1"}</definedName>
    <definedName name="_Q197" localSheetId="0" hidden="1">{#N/A,#N/A,FALSE,"uprq1"}</definedName>
    <definedName name="_Q197" localSheetId="1"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hidden="1">{#N/A,#N/A,FALSE,"uprq1"}</definedName>
    <definedName name="_Q198" localSheetId="0" hidden="1">{#N/A,#N/A,FALSE,"uprq1"}</definedName>
    <definedName name="_Q198" localSheetId="1"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hidden="1">{#N/A,#N/A,FALSE,"uprq1"}</definedName>
    <definedName name="_xlnm.Print_Area" localSheetId="11">'Table 2.1'!$A$1:$I$23</definedName>
    <definedName name="parvo" localSheetId="0" hidden="1">{#N/A,#N/A,FALSE,"uprq1"}</definedName>
    <definedName name="parvo" localSheetId="1" hidden="1">{#N/A,#N/A,FALSE,"uprq1"}</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hidden="1">{#N/A,#N/A,FALSE,"uprq1"}</definedName>
    <definedName name="q" localSheetId="0" hidden="1">{#N/A,#N/A,FALSE,"uprq1"}</definedName>
    <definedName name="q" localSheetId="1"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hidden="1">{#N/A,#N/A,FALSE,"uprq1"}</definedName>
    <definedName name="Q27_1" localSheetId="0" hidden="1">{#N/A,#N/A,FALSE,"uprq1"}</definedName>
    <definedName name="Q27_1" localSheetId="1"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hidden="1">{#N/A,#N/A,FALSE,"uprq1"}</definedName>
    <definedName name="QQQ" localSheetId="0" hidden="1">{#N/A,#N/A,FALSE,"uprq1"}</definedName>
    <definedName name="QQQ" localSheetId="1"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hidden="1">{#N/A,#N/A,FALSE,"uprq1"}</definedName>
    <definedName name="wrn.alfa." localSheetId="0" hidden="1">{#N/A,#N/A,FALSE,"uprq1"}</definedName>
    <definedName name="wrn.alfa." localSheetId="1"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hidden="1">{#N/A,#N/A,FALSE,"uprq1"}</definedName>
    <definedName name="www" localSheetId="0" hidden="1">{#N/A,#N/A,FALSE,"uprq1"}</definedName>
    <definedName name="www" localSheetId="1"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hidden="1">{#N/A,#N/A,FALSE,"uprq1"}</definedName>
  </definedNames>
  <calcPr calcId="162913"/>
</workbook>
</file>

<file path=xl/calcChain.xml><?xml version="1.0" encoding="utf-8"?>
<calcChain xmlns="http://schemas.openxmlformats.org/spreadsheetml/2006/main">
  <c r="R10" i="16" l="1"/>
  <c r="Q10" i="16"/>
  <c r="R14" i="24" l="1"/>
  <c r="P11" i="15"/>
  <c r="O11" i="15"/>
  <c r="N11" i="15"/>
  <c r="M11" i="15"/>
  <c r="L11" i="15"/>
  <c r="K11" i="15"/>
  <c r="J11" i="15"/>
  <c r="I11" i="15"/>
  <c r="H11" i="15"/>
  <c r="G11" i="15"/>
  <c r="F11" i="15"/>
  <c r="E11" i="15"/>
  <c r="D11" i="15"/>
  <c r="C11" i="15"/>
  <c r="Q10" i="15"/>
  <c r="Q9" i="15"/>
  <c r="Q8" i="15"/>
  <c r="R18" i="24"/>
  <c r="R16" i="24"/>
  <c r="R12" i="24"/>
  <c r="R10" i="24"/>
  <c r="R8" i="24"/>
  <c r="Q11" i="15" l="1"/>
</calcChain>
</file>

<file path=xl/sharedStrings.xml><?xml version="1.0" encoding="utf-8"?>
<sst xmlns="http://schemas.openxmlformats.org/spreadsheetml/2006/main" count="323" uniqueCount="263">
  <si>
    <t>Total</t>
  </si>
  <si>
    <t>AE</t>
  </si>
  <si>
    <t>AC</t>
  </si>
  <si>
    <t>CC</t>
  </si>
  <si>
    <t>Total (CC+AC+AE)</t>
  </si>
  <si>
    <t>TOTAL</t>
  </si>
  <si>
    <t>Total (PRT+PCT+RCM)</t>
  </si>
  <si>
    <t>PE</t>
  </si>
  <si>
    <t>AA</t>
  </si>
  <si>
    <t>N.º de PCT</t>
  </si>
  <si>
    <r>
      <t xml:space="preserve">1 </t>
    </r>
    <r>
      <rPr>
        <vertAlign val="superscript"/>
        <sz val="11"/>
        <color theme="1"/>
        <rFont val="Calibri"/>
        <family val="2"/>
        <scheme val="minor"/>
      </rPr>
      <t>(*)</t>
    </r>
  </si>
  <si>
    <t>Variação salarial média deflacionada 
(inflação passada)</t>
  </si>
  <si>
    <t>A</t>
  </si>
  <si>
    <t>B</t>
  </si>
  <si>
    <t>C</t>
  </si>
  <si>
    <t>D</t>
  </si>
  <si>
    <t>E</t>
  </si>
  <si>
    <t>F</t>
  </si>
  <si>
    <t>G</t>
  </si>
  <si>
    <t>H</t>
  </si>
  <si>
    <t>I</t>
  </si>
  <si>
    <t>J</t>
  </si>
  <si>
    <t>K</t>
  </si>
  <si>
    <t>L</t>
  </si>
  <si>
    <t>M</t>
  </si>
  <si>
    <t>N</t>
  </si>
  <si>
    <t>O</t>
  </si>
  <si>
    <t>P</t>
  </si>
  <si>
    <t>Q</t>
  </si>
  <si>
    <t>R</t>
  </si>
  <si>
    <t>S</t>
  </si>
  <si>
    <t>T</t>
  </si>
  <si>
    <t>U</t>
  </si>
  <si>
    <t>ACRÓNIMOS / SIGLAS</t>
  </si>
  <si>
    <t>SIGLA</t>
  </si>
  <si>
    <t>Descritivo</t>
  </si>
  <si>
    <t>BTE</t>
  </si>
  <si>
    <t>CAE</t>
  </si>
  <si>
    <t>CRL</t>
  </si>
  <si>
    <t>DGERT</t>
  </si>
  <si>
    <t>IRCT</t>
  </si>
  <si>
    <t>PCT</t>
  </si>
  <si>
    <t>RCM</t>
  </si>
  <si>
    <t>Concluídos</t>
  </si>
  <si>
    <t>PRT</t>
  </si>
  <si>
    <t>GEE</t>
  </si>
  <si>
    <t>GEP</t>
  </si>
  <si>
    <t>CES</t>
  </si>
  <si>
    <t>TCO potencialmente abrangidos por alteração salarial</t>
  </si>
  <si>
    <t>Total:</t>
  </si>
  <si>
    <r>
      <t xml:space="preserve">2009
</t>
    </r>
    <r>
      <rPr>
        <sz val="8"/>
        <color theme="1"/>
        <rFont val="Calibri"/>
        <family val="2"/>
        <scheme val="minor"/>
      </rPr>
      <t>(*)</t>
    </r>
  </si>
  <si>
    <r>
      <t xml:space="preserve">2010
</t>
    </r>
    <r>
      <rPr>
        <sz val="8"/>
        <color theme="1"/>
        <rFont val="Calibri"/>
        <family val="2"/>
        <scheme val="minor"/>
      </rPr>
      <t>(*)</t>
    </r>
  </si>
  <si>
    <r>
      <t xml:space="preserve">2012
</t>
    </r>
    <r>
      <rPr>
        <sz val="8"/>
        <color theme="1"/>
        <rFont val="Calibri"/>
        <family val="2"/>
        <scheme val="minor"/>
      </rPr>
      <t>(*)</t>
    </r>
  </si>
  <si>
    <r>
      <t xml:space="preserve">2014
</t>
    </r>
    <r>
      <rPr>
        <sz val="8"/>
        <color theme="1"/>
        <rFont val="Calibri"/>
        <family val="2"/>
        <scheme val="minor"/>
      </rPr>
      <t>(*)</t>
    </r>
  </si>
  <si>
    <r>
      <t xml:space="preserve">2015
</t>
    </r>
    <r>
      <rPr>
        <sz val="8"/>
        <color theme="1"/>
        <rFont val="Calibri"/>
        <family val="2"/>
        <scheme val="minor"/>
      </rPr>
      <t>(*)</t>
    </r>
  </si>
  <si>
    <r>
      <t xml:space="preserve">2016
</t>
    </r>
    <r>
      <rPr>
        <sz val="8"/>
        <color theme="1"/>
        <rFont val="Calibri"/>
        <family val="2"/>
        <scheme val="minor"/>
      </rPr>
      <t>(*)</t>
    </r>
  </si>
  <si>
    <r>
      <t xml:space="preserve">2017
</t>
    </r>
    <r>
      <rPr>
        <sz val="8"/>
        <color theme="1"/>
        <rFont val="Calibri"/>
        <family val="2"/>
        <scheme val="minor"/>
      </rPr>
      <t>(**)</t>
    </r>
  </si>
  <si>
    <t>-</t>
  </si>
  <si>
    <t>1) BTE 28/2018: este AC abrange 5 entidades, para além da APA - Administração do Porto de Aveiro, SA;</t>
  </si>
  <si>
    <t>1) BTE 23/2018 e 42/2018: estes AC abrangem 40 entidades públicas empresariais, para além do Centro Hospitalar Barreiro Montijo, EPE;</t>
  </si>
  <si>
    <t>1) BTE 11/2018 e 24/2018: estes AC abrangem 40 entidades públicas empresariais, para além do Centro Hospitalar do Algarve, EPE.</t>
  </si>
  <si>
    <r>
      <t xml:space="preserve">2018 </t>
    </r>
    <r>
      <rPr>
        <vertAlign val="superscript"/>
        <sz val="11"/>
        <color theme="1"/>
        <rFont val="Calibri"/>
        <family val="2"/>
        <scheme val="minor"/>
      </rPr>
      <t>(1)</t>
    </r>
    <r>
      <rPr>
        <sz val="11"/>
        <color theme="1"/>
        <rFont val="Calibri"/>
        <family val="2"/>
        <scheme val="minor"/>
      </rPr>
      <t xml:space="preserve">
</t>
    </r>
    <r>
      <rPr>
        <sz val="8"/>
        <color theme="1"/>
        <rFont val="Calibri"/>
        <family val="2"/>
        <scheme val="minor"/>
      </rPr>
      <t>(***)</t>
    </r>
  </si>
  <si>
    <t>43(*)</t>
  </si>
  <si>
    <t>9 (**)</t>
  </si>
  <si>
    <r>
      <rPr>
        <b/>
        <sz val="10"/>
        <color theme="1"/>
        <rFont val="Calibri"/>
        <family val="2"/>
        <scheme val="minor"/>
      </rPr>
      <t>Última actualização</t>
    </r>
    <r>
      <rPr>
        <sz val="10"/>
        <color theme="1"/>
        <rFont val="Calibri"/>
        <family val="2"/>
        <scheme val="minor"/>
      </rPr>
      <t>: 12.06.2019</t>
    </r>
  </si>
  <si>
    <t>COLLECTIVE BARGAINING IN NUMBERS (2005-2018)
Labour Code
CONTENTS</t>
  </si>
  <si>
    <t>GLOSSARY</t>
  </si>
  <si>
    <t>ACRONYMS / ABBREVIATIONS</t>
  </si>
  <si>
    <t>1. EVOLUTION OF COLLECTIVE BARGAINING AND NUMBER OF WORKERS POTENTIALLY COVERED BY PUBLISHED AGREEMENTS</t>
  </si>
  <si>
    <t xml:space="preserve">1.2 -  EVOLUTION OF THE NUMBER OF PUBLISHED AGREEMENTS AND OF WORKERS POTENCIALLY COVERED </t>
  </si>
  <si>
    <t>1.3 -  AGREEMENTS PUBLISHED BETWEEN 2005 AND 2018 (BY TYPE)</t>
  </si>
  <si>
    <t xml:space="preserve">1.1 -  EVOLUTION OF COLLECTIVE LABOUR REGULATIONS INSTRUMENTS </t>
  </si>
  <si>
    <t>1.4 - NUMBER OF WORKERS POTENCIALLY COVERED BY AGREEMENTS PUBLISHED BETWEEN 2005 AND 2018 (BY TYPE)</t>
  </si>
  <si>
    <t>1.5 - COLLECTIVE LABOUR REGULATIONS INSTRUMENTS APPLIED BY COMPANIES (PER YEAR)</t>
  </si>
  <si>
    <t>1.6 - EMPLOYEES IN ESTABLISHMENTS COVERED BY COLLECTIVE LABOUR REGULATIONS INSTRUMENTS</t>
  </si>
  <si>
    <t>1.7 -  PERCENTAGE OF WORKERS COVERED BY  AGREEMENTS IN FORCE AND BY AGREEMENTS PUBLISHED EACH YEAR</t>
  </si>
  <si>
    <t>1.8 -  ENTERPRISES IN THE STATE BUSINESS SECTOR (PUBLIC-SECTOR OWNERSHIP ≥ 40%) WITH COLLECTIVE BARGAINING – YEAR OF LATEST PUBLICATION (BY TYPE)</t>
  </si>
  <si>
    <t>2.  REMUNERATION</t>
  </si>
  <si>
    <t>2.1 - EMPLOYEES POTENCIALLY COVERED BY WAGE CHANGES (Nominal annualised and real variation in wages)</t>
  </si>
  <si>
    <t>3. EXPANSION OF SCOPE OF APPLICATION OF AGREEMENTS</t>
  </si>
  <si>
    <t>3.1 - ACCESSION AGREEMENTS (AA) and  ADMINISTRATIVE EXTENSION ORDERS (PE)</t>
  </si>
  <si>
    <t>3.1.1 - ACCESSION AGREEMENTS and ADMINISTRATIVE EXTENSION ORDERS</t>
  </si>
  <si>
    <t>3.2 -  ADMINISTRATIVE EXTENSION ORDERS (PE)</t>
  </si>
  <si>
    <t>3.2.1 -  REQUESTS FOR EXTENSION,  'PE' PUBLISHED AND AGREEMENTS OBJECT OF THE EXTENSION</t>
  </si>
  <si>
    <t>3.2.2 - OPOSITION TO THE ADMINISTRATIVE EXTENSION ORDERS (PE)</t>
  </si>
  <si>
    <t>4. MINISTERIAL ORDER GOVERNING LABOUR CONDITIONS (PCT)</t>
  </si>
  <si>
    <t>4.1 - MINISTERIAL ORDER GOVERNING LABOUR CONDITIONS (PCT)</t>
  </si>
  <si>
    <t>5. CESSATION OF COLLECTIVE AGREEMENTS</t>
  </si>
  <si>
    <t>5.1 - REVOCATION</t>
  </si>
  <si>
    <t>5.1.1 - REVOCATION AGREEMENTS</t>
  </si>
  <si>
    <t>5.2 -  EXPIRY</t>
  </si>
  <si>
    <t>5.2.1 - EXPIRY OF COLLECTIVE AGREEMENTS  - APPLICATION FOR PUBLICATION OF NOTICES OF EXPIRY</t>
  </si>
  <si>
    <t>5.2.2 - NOTICES OF EXPIRY PUBLISHED BY ECONOMIC ACTIVITY</t>
  </si>
  <si>
    <t>6. COLLECTIVE-DISPUTE RESOLUTION PROCESSES</t>
  </si>
  <si>
    <t>6.1 - CONCILIATION AND MEDIATION</t>
  </si>
  <si>
    <t>6.1.1 - CONCILIATIONS / MEDIATIONS</t>
  </si>
  <si>
    <t>6.2 - ARBITRATION PROCESSES</t>
  </si>
  <si>
    <t>6.2.1 - ARBITRATION DECISIONS</t>
  </si>
  <si>
    <r>
      <t>Accession agreement (AA)</t>
    </r>
    <r>
      <rPr>
        <sz val="11"/>
        <color theme="1"/>
        <rFont val="Calibri"/>
        <family val="2"/>
        <scheme val="minor"/>
      </rPr>
      <t xml:space="preserve"> – an agreement between a trade union and an employer to extend the scope of application of an existing agreement. One of the parties to the AA must also be a party to the latter – Article 504, CT.</t>
    </r>
  </si>
  <si>
    <r>
      <t>Collective agreements (Types)</t>
    </r>
    <r>
      <rPr>
        <sz val="11"/>
        <color theme="1"/>
        <rFont val="Calibri"/>
        <family val="2"/>
        <scheme val="minor"/>
      </rPr>
      <t xml:space="preserve"> – when the Report refers to “collective agreements by type”, agreements are broken down into the following categories: Sectoral-level collective agreement (CC); Group-level agreement (AC); and Firm-level agreement (AE) – Article 2, CT. </t>
    </r>
  </si>
  <si>
    <r>
      <t>First (1st) agreement</t>
    </r>
    <r>
      <rPr>
        <sz val="11"/>
        <color theme="1"/>
        <rFont val="Calibri"/>
        <family val="2"/>
        <scheme val="minor"/>
      </rPr>
      <t xml:space="preserve"> – a new collective agreement that does not represent an overall or Partial Revision of an earlier agreement.</t>
    </r>
  </si>
  <si>
    <r>
      <t>Firm-level agreement (AE)</t>
    </r>
    <r>
      <rPr>
        <sz val="11"/>
        <color theme="1"/>
        <rFont val="Calibri"/>
        <family val="2"/>
        <scheme val="minor"/>
      </rPr>
      <t xml:space="preserve"> – an agreement between a trade union and an employer with regard to one enterprise or establishment – Article 2, CT.</t>
    </r>
  </si>
  <si>
    <r>
      <rPr>
        <b/>
        <sz val="11.5"/>
        <color theme="1"/>
        <rFont val="Calibri"/>
        <family val="2"/>
        <scheme val="minor"/>
      </rPr>
      <t>Adaptability</t>
    </r>
    <r>
      <rPr>
        <sz val="11.5"/>
        <color theme="1"/>
        <rFont val="Calibri"/>
        <family val="2"/>
        <scheme val="minor"/>
      </rPr>
      <t xml:space="preserve"> – 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</si>
  <si>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Harassment</t>
    </r>
    <r>
      <rPr>
        <sz val="11"/>
        <color theme="1"/>
        <rFont val="Calibri"/>
        <family val="2"/>
        <scheme val="minor"/>
      </rPr>
      <t xml:space="preserve"> – 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</si>
  <si>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rPr>
        <b/>
        <sz val="11.5"/>
        <color theme="1"/>
        <rFont val="Calibri"/>
        <family val="2"/>
        <scheme val="minor"/>
      </rPr>
      <t>Hour bank</t>
    </r>
    <r>
      <rPr>
        <sz val="11.5"/>
        <color theme="1"/>
        <rFont val="Calibri"/>
        <family val="2"/>
        <scheme val="minor"/>
      </rPr>
      <t xml:space="preserve"> – 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</si>
  <si>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Sectoral-level collective agreement (CC)</t>
    </r>
    <r>
      <rPr>
        <sz val="11"/>
        <color theme="1"/>
        <rFont val="Calibri"/>
        <family val="2"/>
        <scheme val="minor"/>
      </rPr>
      <t xml:space="preserve"> – an agreement entered into by a trade union and an employers’ organisation – Article 2, CT.</t>
    </r>
  </si>
  <si>
    <r>
      <t>Collective agreements (Subtypes)</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when the Report refers to “collective agreements by subtype”, agreements are broken down into the following sub-categories: First (1st) agreement; Overall revision; and Partial Revision.  </t>
    </r>
  </si>
  <si>
    <r>
      <t>Parallel agreements</t>
    </r>
    <r>
      <rPr>
        <sz val="11"/>
        <color theme="1"/>
        <rFont val="Calibri"/>
        <family val="2"/>
        <scheme val="minor"/>
      </rPr>
      <t xml:space="preserve"> – 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</si>
  <si>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Hour credit</t>
    </r>
    <r>
      <rPr>
        <sz val="11"/>
        <color theme="1"/>
        <rFont val="Calibri"/>
        <family val="2"/>
        <scheme val="minor"/>
      </rPr>
      <t xml:space="preserve"> – time available to workers’ representatives in which to perform their collective representation functions and which counts for all purposes as time effectively worked for their employer – Articles 408, 467 and 468, CT.</t>
    </r>
  </si>
  <si>
    <r>
      <t>Concentrated working hours</t>
    </r>
    <r>
      <rPr>
        <sz val="11"/>
        <color theme="1"/>
        <rFont val="Calibri"/>
        <family val="2"/>
        <scheme val="minor"/>
      </rPr>
      <t xml:space="preserve"> – a regime that entails working more than the normal daily number of hours on some days and the award of a weekly rest period that is longer than the usual two days – Article 209, CT.</t>
    </r>
  </si>
  <si>
    <r>
      <t>Flexible working hours (flexitime)</t>
    </r>
    <r>
      <rPr>
        <sz val="11"/>
        <color theme="1"/>
        <rFont val="Calibri"/>
        <family val="2"/>
        <scheme val="minor"/>
      </rPr>
      <t xml:space="preserve"> – 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</si>
  <si>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Collective labour regulation instruments (IRCTs)</t>
    </r>
    <r>
      <rPr>
        <sz val="11"/>
        <color theme="1"/>
        <rFont val="Calibri"/>
        <family val="2"/>
        <scheme val="minor"/>
      </rPr>
      <t xml:space="preserve"> – the different types of IRCT are as follows: collective agreements, accession agreements, arbitration decisions, administrative extension orders, and ministerial orders governing labour conditions – Article 2, CT.</t>
    </r>
  </si>
  <si>
    <r>
      <t>Non-negotiated collective labour regulation instruments</t>
    </r>
    <r>
      <rPr>
        <sz val="11"/>
        <color theme="1"/>
        <rFont val="Calibri"/>
        <family val="2"/>
        <scheme val="minor"/>
      </rPr>
      <t xml:space="preserve"> – the following types of IRCT are classed as non-negotiated: administrative extension orders, ministerial orders governing labour conditions, and arbitration decisions in compulsory or required arbitration proceedings – Article 2, CT.</t>
    </r>
  </si>
  <si>
    <r>
      <t>Negotiated collective labour regulation instruments</t>
    </r>
    <r>
      <rPr>
        <sz val="11"/>
        <color theme="1"/>
        <rFont val="Calibri"/>
        <family val="2"/>
        <scheme val="minor"/>
      </rPr>
      <t xml:space="preserve"> – the following types of IRCT are classed as negotiated: collective agreements, accession agreements, and arbitration decisions in voluntary arbitration proceedings – Article 2, CT.</t>
    </r>
  </si>
  <si>
    <r>
      <t>Exemption from fixed working hours</t>
    </r>
    <r>
      <rPr>
        <sz val="11"/>
        <color theme="1"/>
        <rFont val="Calibri"/>
        <family val="2"/>
        <scheme val="minor"/>
      </rPr>
      <t xml:space="preserve"> – 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 </t>
    </r>
  </si>
  <si>
    <r>
      <t>Normal working period (PNT</t>
    </r>
    <r>
      <rPr>
        <sz val="11"/>
        <color theme="1"/>
        <rFont val="Calibri"/>
        <family val="2"/>
        <scheme val="minor"/>
      </rPr>
      <t>) – the working time which workers undertake to work, measured in the number of hours per day and per week – Article 198, CT.</t>
    </r>
  </si>
  <si>
    <r>
      <t>Administrative extension order (PE)</t>
    </r>
    <r>
      <rPr>
        <sz val="11"/>
        <color theme="1"/>
        <rFont val="Calibri"/>
        <family val="2"/>
        <scheme val="minor"/>
      </rPr>
      <t xml:space="preserve"> – 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</si>
  <si>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Administrative extension order (agreement extension procedure)</t>
    </r>
    <r>
      <rPr>
        <sz val="11"/>
        <color theme="1"/>
        <rFont val="Calibri"/>
        <family val="2"/>
        <scheme val="minor"/>
      </rPr>
      <t xml:space="preserve"> – 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 </t>
    </r>
  </si>
  <si>
    <r>
      <t>Ministerial order governing labour conditions</t>
    </r>
    <r>
      <rPr>
        <sz val="11"/>
        <color theme="1"/>
        <rFont val="Calibri"/>
        <family val="2"/>
        <scheme val="minor"/>
      </rPr>
      <t xml:space="preserve"> – 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</si>
  <si>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rPr>
        <sz val="11.5"/>
        <color theme="1"/>
        <rFont val="Calibri"/>
        <family val="2"/>
        <scheme val="minor"/>
      </rPr>
      <t xml:space="preserve"> </t>
    </r>
    <r>
      <rPr>
        <b/>
        <sz val="11.5"/>
        <color theme="1"/>
        <rFont val="Calibri"/>
        <family val="2"/>
        <scheme val="minor"/>
      </rPr>
      <t>On-call</t>
    </r>
    <r>
      <rPr>
        <sz val="11.5"/>
        <color theme="1"/>
        <rFont val="Calibri"/>
        <family val="2"/>
        <scheme val="minor"/>
      </rPr>
      <t xml:space="preserve"> – a regime under which a worker commits to being available and contactable for work outside his/her normal working hours if necessary and when he/she is actually asked to do so.</t>
    </r>
  </si>
  <si>
    <r>
      <t>Overall revision</t>
    </r>
    <r>
      <rPr>
        <sz val="11"/>
        <color theme="1"/>
        <rFont val="Calibri"/>
        <family val="2"/>
        <scheme val="minor"/>
      </rPr>
      <t xml:space="preserve"> – a general revision of an earlier agreement, always accompanied by publication of the complete new text. </t>
    </r>
  </si>
  <si>
    <r>
      <t>Partial Revision</t>
    </r>
    <r>
      <rPr>
        <sz val="11"/>
        <color theme="1"/>
        <rFont val="Calibri"/>
        <family val="2"/>
        <scheme val="minor"/>
      </rPr>
      <t xml:space="preserve"> – a general revision of an earlier agreement, which may or may not be accompanied by publication of the complete new text.</t>
    </r>
  </si>
  <si>
    <r>
      <rPr>
        <b/>
        <sz val="11"/>
        <rFont val="Calibri"/>
        <family val="2"/>
        <scheme val="minor"/>
      </rPr>
      <t>Coverage rate of current agreements</t>
    </r>
    <r>
      <rPr>
        <sz val="11"/>
        <color theme="1"/>
        <rFont val="Calibri"/>
        <family val="2"/>
        <scheme val="minor"/>
      </rPr>
      <t xml:space="preserve"> – the number of employees (TCOs) of establishments covered by collective agreements, as a proportion of the total number of employees in the universe of responses to the Personnel Survey (Mainland) (source: GEP/MTSSS).  </t>
    </r>
  </si>
  <si>
    <r>
      <t>Teleworking</t>
    </r>
    <r>
      <rPr>
        <sz val="11"/>
        <color theme="1"/>
        <rFont val="Calibri"/>
        <family val="2"/>
        <scheme val="minor"/>
      </rPr>
      <t xml:space="preserve"> – work done as part of a legally subordinate labour relationship, usually away from the enterprise’s premises and using technological information and communication resources – Article 165, CT.</t>
    </r>
  </si>
  <si>
    <r>
      <t>Overtime work</t>
    </r>
    <r>
      <rPr>
        <sz val="11"/>
        <color theme="1"/>
        <rFont val="Calibri"/>
        <family val="2"/>
        <scheme val="minor"/>
      </rPr>
      <t xml:space="preserve"> – work done outside the worker’s normal working hours – Article 226, CT.</t>
    </r>
  </si>
  <si>
    <r>
      <t>Annualised average nominal inter-table wage variation</t>
    </r>
    <r>
      <rPr>
        <sz val="11"/>
        <color theme="1"/>
        <rFont val="Calibri"/>
        <family val="2"/>
        <scheme val="minor"/>
      </rPr>
      <t xml:space="preserve"> – 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</si>
  <si>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Annualised average real inter-table wage variation</t>
    </r>
    <r>
      <rPr>
        <sz val="11"/>
        <color theme="1"/>
        <rFont val="Calibri"/>
        <family val="2"/>
        <scheme val="minor"/>
      </rPr>
      <t xml:space="preserve"> – 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</si>
  <si>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t>Accession agreement</t>
  </si>
  <si>
    <t>Group-level Agreement</t>
  </si>
  <si>
    <t>Firm-level Agreement</t>
  </si>
  <si>
    <t>Boletim do Trabalho e Emprego (Labour and Employment Bulletin)</t>
  </si>
  <si>
    <t>NACE Code</t>
  </si>
  <si>
    <t>Sectoral-level Collective Agreement</t>
  </si>
  <si>
    <t>Economic and Social Council</t>
  </si>
  <si>
    <t>Centre for Labour Relations (Ministry of Labour, Solidarity and Social Security)</t>
  </si>
  <si>
    <t>Directorate-General of Employment and Labour Relations</t>
  </si>
  <si>
    <t>Office for Strategy and Studies (Ministry of Economy)</t>
  </si>
  <si>
    <t>Office for Strategy and Planning (Ministry of Labour, Solidarity and Social Security)</t>
  </si>
  <si>
    <t>Collective Labour Regulation Instrument</t>
  </si>
  <si>
    <t>Ministerial Order governing Labour Condition</t>
  </si>
  <si>
    <t>Administrative extension order</t>
  </si>
  <si>
    <t>Labour Regulation Order</t>
  </si>
  <si>
    <t>Council of Ministers Resolution</t>
  </si>
  <si>
    <t>Quadro 1.1 - EVOLUTION OF COLLECTIVE LABOUR REGULATIONS INSTRUMENTS 
(2005-2018)</t>
  </si>
  <si>
    <t>EVOLUTION OF COLLECTIVE LABOUR REGULATIONS INSTRUMENTS
(2005-2018)</t>
  </si>
  <si>
    <t>Year</t>
  </si>
  <si>
    <t>Accession agreements
(AA)</t>
  </si>
  <si>
    <t>Administrative extension orders
(PE)</t>
  </si>
  <si>
    <t>Published agreements</t>
  </si>
  <si>
    <t>Source: DGERT / CRL (http://www.dgert.gov.pt || https://www.crlaborais.pt)</t>
  </si>
  <si>
    <t>Source: DGERT (http://www.dgert.gov.pt)</t>
  </si>
  <si>
    <t>Table 1.2 - EVOLUTION OF THE NUMBER OF PUBLISHED AGREEMENTS and OF WORKERS POTENCIALLY COVERED (2005-2018)</t>
  </si>
  <si>
    <t>EVOLUTION OF THE NUMBER OF PUBLISHED AGREEMENTS and OF WORKERS POTENCIALLY COVERED
(2005-2018)</t>
  </si>
  <si>
    <t>Number of workers</t>
  </si>
  <si>
    <t>AGREEMENTS PUBLISHED BETWEEN 2005 AND 2018 (BY TYPE)</t>
  </si>
  <si>
    <t>Sectoral-level Collective Agreement (CC)</t>
  </si>
  <si>
    <t>Group-level Agreement (AC)</t>
  </si>
  <si>
    <t>Firm-level Agreement (AE)</t>
  </si>
  <si>
    <t xml:space="preserve">                           Table 1.3 -  AGREEMENTS PUBLISHED BETWEEN 2005 AND 2018
 (BY TYPE*)</t>
  </si>
  <si>
    <t>Source: DGERT / BTE online (http://www.dgert.gov.pt || http://bte.gep.mtsss.gov.pt/)</t>
  </si>
  <si>
    <t>* see glossary</t>
  </si>
  <si>
    <t>Table 1.4 - NUMBER OF WORKERS POTENCIALLY COVERED BY AGREEMENTS PUBLISHED BETWEEN 2005 AND 2018
 (BY TYPE*)</t>
  </si>
  <si>
    <t>NUMBER OF WORKERS POTENCIALLY COVERED BY AGREEMENTS PUBLISHED BETWEEN 2005 AND 2017 (BY TYPE) (2005-2018)</t>
  </si>
  <si>
    <t>Table 1.5 -  COLLECTIVE LABOUR REGULATIONS INSTRUMENTS APPLIED BY ENTERPRISES  (PER YEAR) (2005-2017)</t>
  </si>
  <si>
    <t>MAINLAND</t>
  </si>
  <si>
    <t>COLLECTIVE LABOUR REGULATIONS INSTRUMENTS APPLIED BY ENTERPRISES (PER YEAR) (2005-2017)</t>
  </si>
  <si>
    <t>Labour Regulation Order (PRT)(*)</t>
  </si>
  <si>
    <t>Ministerial Order governing Labour Conditions (PCT)</t>
  </si>
  <si>
    <t>Council of Ministers Resolution (RCM)(*)</t>
  </si>
  <si>
    <t>Source: GEE / GEP, Quadros de Pessoal (http://www.gee.min-economia.pt/ || http://www.gep.mtsss.gov.pt )</t>
  </si>
  <si>
    <t xml:space="preserve"> (*) Labour Regulation Orders (Portarias de Regulamentação do Trabalho, PRTs) and Minimum Conditions Regulations (Regulamentos de Condições Mínimas, RCMs) are now called Labour Conditions Orders (Portarias de Condições de Trabalho, PCTs).</t>
  </si>
  <si>
    <t>Table 1.6 -EMPLOYEES IN ESTABLISHMENTS COVERED BY COLLECTIVE LABOUR REGULATIONS INSTRUMENTS (2005-2017)</t>
  </si>
  <si>
    <t>EMPLOYEES IN ESTABLISHMENTS COVERED BY COLLECTIVE LABOUR REGULATIONS INSTRUMENTS (2005-2017)</t>
  </si>
  <si>
    <t>(*)  Labour Regulation Orders (Portarias de Regulamentação do Trabalho, PRTs) and Minimum Conditions Regulations (Regulamentos de Condições Mínimas, RCMs) are now called Labour Conditions Orders (Portarias de Condições de Trabalho, PCTs).</t>
  </si>
  <si>
    <t>Quadro 1.7 - PERCENTAGE OF WORKERS COVERED BY AGREEMENTS IN FORCE and BY AGREEMENTS PUBLISHED EACH YEAR (2005-2017)</t>
  </si>
  <si>
    <r>
      <t xml:space="preserve">PERCENTAGE OF WORKERS COVERED BY AGREEMENTS IN FORCE and BY AGREEMENTS PUBLISHED EACH YEAR
</t>
    </r>
    <r>
      <rPr>
        <b/>
        <sz val="11"/>
        <rFont val="Arial"/>
        <family val="2"/>
      </rPr>
      <t xml:space="preserve"> (2005-2017)</t>
    </r>
  </si>
  <si>
    <t>YEAR</t>
  </si>
  <si>
    <t xml:space="preserve">PERCENTAGE OF WORKERS COVERED BY  AGREEMENTS IN FORCE </t>
  </si>
  <si>
    <t>PERCENTAGE OF WORKERS COVERED BY  AGREEMENTS PUBLISHED</t>
  </si>
  <si>
    <t>Source: DGERT / GEP, Quadros de Pessoal (http://www.dgert.gov.pt ||http://www.gep.mtsss.gov.pt)</t>
  </si>
  <si>
    <t>Table 1.8 -Enterprises in the State Business Sector (public-sector ownership ≥ 40%) with collective bargaining – Year of latest publication (by type*) (2009-2018)</t>
  </si>
  <si>
    <r>
      <t>Source:</t>
    </r>
    <r>
      <rPr>
        <b/>
        <sz val="9"/>
        <color theme="1"/>
        <rFont val="Calibri"/>
        <family val="2"/>
        <scheme val="minor"/>
      </rPr>
      <t xml:space="preserve"> </t>
    </r>
    <r>
      <rPr>
        <sz val="9"/>
        <color theme="1"/>
        <rFont val="Calibri"/>
        <family val="2"/>
        <scheme val="minor"/>
      </rPr>
      <t>DGTF / CRL (http://www.dgtf.pt || https://www.crlaborais.pt)</t>
    </r>
  </si>
  <si>
    <r>
      <t xml:space="preserve">Enterprises in the State Business Sector  with collective bargaining 
</t>
    </r>
    <r>
      <rPr>
        <sz val="12"/>
        <color theme="1"/>
        <rFont val="Calibri"/>
        <family val="2"/>
        <scheme val="minor"/>
      </rPr>
      <t>(public-sector ownership ≥ 40%)</t>
    </r>
  </si>
  <si>
    <t>Year of latest publication</t>
  </si>
  <si>
    <t>Accession Agreement (AA)</t>
  </si>
  <si>
    <r>
      <t xml:space="preserve">Group-level agreement (AC) </t>
    </r>
    <r>
      <rPr>
        <vertAlign val="superscript"/>
        <sz val="11"/>
        <color theme="1"/>
        <rFont val="Calibri"/>
        <family val="2"/>
        <scheme val="minor"/>
      </rPr>
      <t>(1)</t>
    </r>
  </si>
  <si>
    <t>Firm-level agreement</t>
  </si>
  <si>
    <t>*see Glossary</t>
  </si>
  <si>
    <t xml:space="preserve">             (*) Data as at 31 December 2016..</t>
  </si>
  <si>
    <t xml:space="preserve">             (**) Data as at 31 de dezembro de 2017.</t>
  </si>
  <si>
    <t xml:space="preserve">             (***) Data as at 31 de dezembro de 2018.</t>
  </si>
  <si>
    <t>Table 2.1 - EMPLOYEES POTENCIALLY COVERED BY WAGE CHANGES (Nominal annualised and real variation in wages) (2005-2018)</t>
  </si>
  <si>
    <t>EMPLOYEES POTENCIALLY COVERED BY WAGE CHANGES
(Nominal annualised and real variation in wages)
 (2005-2018)</t>
  </si>
  <si>
    <t>Annualised average nominal inter-table wage variation</t>
  </si>
  <si>
    <t xml:space="preserve">Table 3.1.1 - ACCESSION AGREEMENTS and ADMINISTRATIVE EXTENSION ORDERS </t>
  </si>
  <si>
    <t>ACCESSION AGREEMENTS (AA) and ADMINISTRATIVE EXTENSION ORDERS (PE) (2005-2018)</t>
  </si>
  <si>
    <t>REQUESTS FOR EXTENSION, 'PE' PUBLISHED AND AGREEMENTS OBJECT OF THE EXTENSION 
 (2005-2018)</t>
  </si>
  <si>
    <t>Table 3.2.1 -REQUESTS FOR EXTENSION, 'PE' PUBLISHED AND AGREEMENTS OBJECT OF THE EXTENSION  (2005-2018)</t>
  </si>
  <si>
    <t>Requests for extensions</t>
  </si>
  <si>
    <t>PE'Published</t>
  </si>
  <si>
    <t>Agreements object of the extension(*)</t>
  </si>
  <si>
    <r>
      <rPr>
        <vertAlign val="superscript"/>
        <sz val="8"/>
        <color theme="1"/>
        <rFont val="Arial"/>
        <family val="2"/>
      </rPr>
      <t xml:space="preserve">          (*)</t>
    </r>
    <r>
      <rPr>
        <sz val="8"/>
        <color theme="1"/>
        <rFont val="Arial"/>
        <family val="2"/>
      </rPr>
      <t xml:space="preserve"> year of request (data from 2005 to 2007 are not available)</t>
    </r>
  </si>
  <si>
    <t xml:space="preserve">                          Table 3.2.2 - OPOSITION TO THE ADMINISTRATIVE EXTENSION ORDERS (PE)(2005-2018)</t>
  </si>
  <si>
    <r>
      <t>OPOSITION TO THE ADMINISTRATIVE EXTENSION ORDERS (PE)  (2005-2018)</t>
    </r>
    <r>
      <rPr>
        <b/>
        <vertAlign val="superscript"/>
        <sz val="12"/>
        <rFont val="Calibri"/>
        <family val="2"/>
        <scheme val="minor"/>
      </rPr>
      <t>(*)</t>
    </r>
  </si>
  <si>
    <t xml:space="preserve">Table 4.1 - MINISTERIAL ORDER GOVERNING LABOUR CONDITIONS (PCT) </t>
  </si>
  <si>
    <t>MINISTERIAL ORDER GOVERNING LABOUR CONDITIONS (PCT) (2005-2018)</t>
  </si>
  <si>
    <t>WORKERS POTENCIALLY COVERED</t>
  </si>
  <si>
    <t>Table 5.1.1 - REVOCATION AGREEMENTS (2005-2018)</t>
  </si>
  <si>
    <t>REVOCATION AGREEMENTS (2005-2018)</t>
  </si>
  <si>
    <t>Year of Publication</t>
  </si>
  <si>
    <t>Sector of economic activity</t>
  </si>
  <si>
    <t>NACE code</t>
  </si>
  <si>
    <t xml:space="preserve">MANUFACTURING     </t>
  </si>
  <si>
    <t xml:space="preserve">TRANSPORTATION AND STORAGE </t>
  </si>
  <si>
    <t xml:space="preserve">ACCOMMODATION AND FOOD SERVICE ACTIVITIES   </t>
  </si>
  <si>
    <t>EDUCATION</t>
  </si>
  <si>
    <t xml:space="preserve">ARTS, ENTERTAINMENT AND RECREATION </t>
  </si>
  <si>
    <t>Source: CRL / BTE online (https://www.crlaborais.pt || http://bte.gep.mtsss.gov.pt/)</t>
  </si>
  <si>
    <t xml:space="preserve">
FINANCIAL AND INSURANCE ACTIVITES</t>
  </si>
  <si>
    <t xml:space="preserve">Table 5.2.1 - EXPIRY OF COLLECTIVE AGREEMENTS - APPLICATION FOR PUBLICATION OF NOTICES OF EXPIRY (2005-2018) 
</t>
  </si>
  <si>
    <t>EXPIRY OF COLLECTIVE LABOUR AGREEMENTS  - APPLICATION FOR PUBLICATION OF NOTICES OF EXPIRY (2005-2018)</t>
  </si>
  <si>
    <t>Granted</t>
  </si>
  <si>
    <t>Refused</t>
  </si>
  <si>
    <t>Annulled</t>
  </si>
  <si>
    <t>Table 5.2.2 - NOTICES OF EXPIRY PUBLISHED BY ECONOMIC ACTIVITY
(2005-2018)</t>
  </si>
  <si>
    <t>NOTICES OF EXPIRY PUBLISHED (BY ECONOMIC ACTIVITY) (2005-2018)</t>
  </si>
  <si>
    <t xml:space="preserve">Total  </t>
  </si>
  <si>
    <t xml:space="preserve">AGRICULTURE, FORESTRY AND FISHING </t>
  </si>
  <si>
    <t xml:space="preserve">MINING AND QUARRYING   </t>
  </si>
  <si>
    <t xml:space="preserve">ELECTRICITY, GAS, STEAM AND AIR CONDITIONING SUPPLY </t>
  </si>
  <si>
    <t xml:space="preserve">WATER SUPPLY; SEWERAGE, WASTE MANAGEMENT AND REMEDIATION ACTIVITIES </t>
  </si>
  <si>
    <t xml:space="preserve">CONSTRUCTION     </t>
  </si>
  <si>
    <t xml:space="preserve">WHOLESALE AND RETAIL TRADE; REPAIR OF MOTOR VEHICLES AND MOTORCYCLES </t>
  </si>
  <si>
    <t>TRANSPORTATION AND STORAGE</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</si>
  <si>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</si>
  <si>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</si>
  <si>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</si>
  <si>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</si>
  <si>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</si>
  <si>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</si>
  <si>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HUMAN HEALTH AND SOCIAL WORK ACTIVITIES  </t>
  </si>
  <si>
    <t xml:space="preserve">OTHER SERVICE ACTIVITIES </t>
  </si>
  <si>
    <t xml:space="preserve">ACTIVITIES OF HOUSEHOLDS AS EMPLOYERS; UNDIFFERENTIATED GOODS- AND SERVICES-PRODUCING ACTIVITIES OF HOUSEHOLDS FOR OWN USE </t>
  </si>
  <si>
    <t xml:space="preserve">ACTIVITIES OF EXTRATERRITORIAL ORGANISATIONS AND BODIES </t>
  </si>
  <si>
    <t>Quadro 6.1.1 - CONCILIATION AND MEDIATION (2005-2018)</t>
  </si>
  <si>
    <t>CONCILIATION AND MEDIATION (2005-2018)</t>
  </si>
  <si>
    <t>Conciliation procedures</t>
  </si>
  <si>
    <t>Requests</t>
  </si>
  <si>
    <t>with conciliation agreement</t>
  </si>
  <si>
    <t>without conciliation agreement</t>
  </si>
  <si>
    <t>Mediation procedures</t>
  </si>
  <si>
    <t>with mediation agreement</t>
  </si>
  <si>
    <t>without mediation agreement</t>
  </si>
  <si>
    <r>
      <rPr>
        <vertAlign val="superscript"/>
        <sz val="10"/>
        <color theme="1"/>
        <rFont val="Calibri"/>
        <family val="2"/>
        <scheme val="minor"/>
      </rPr>
      <t xml:space="preserve">         (*)</t>
    </r>
    <r>
      <rPr>
        <sz val="10"/>
        <color theme="1"/>
        <rFont val="Calibri"/>
        <family val="2"/>
        <scheme val="minor"/>
      </rPr>
      <t xml:space="preserve"> 38 conciliation procedures in course</t>
    </r>
  </si>
  <si>
    <r>
      <rPr>
        <vertAlign val="superscript"/>
        <sz val="10"/>
        <color theme="1"/>
        <rFont val="Calibri"/>
        <family val="2"/>
        <scheme val="minor"/>
      </rPr>
      <t xml:space="preserve">         (**)</t>
    </r>
    <r>
      <rPr>
        <sz val="10"/>
        <color theme="1"/>
        <rFont val="Calibri"/>
        <family val="2"/>
        <scheme val="minor"/>
      </rPr>
      <t xml:space="preserve"> 6 mediation procedures in course</t>
    </r>
  </si>
  <si>
    <t>Quadro 6.2.1 - ARBITRATION PROCESSES (2005-2018)</t>
  </si>
  <si>
    <t>ARBITRATION PROCESSES (2005-2018)</t>
  </si>
  <si>
    <t>Voluntary</t>
  </si>
  <si>
    <t>Compulsory</t>
  </si>
  <si>
    <t>Necessary</t>
  </si>
  <si>
    <t>Source: DGERT / BTE online / CES (http://www.dgert.gov.pt || http://bte.gep.mtsss.gov.pt/ || http://www.ces.pt)</t>
  </si>
  <si>
    <r>
      <rPr>
        <vertAlign val="superscript"/>
        <sz val="8"/>
        <color theme="1"/>
        <rFont val="Arial"/>
        <family val="2"/>
      </rPr>
      <t xml:space="preserve">                 (*)</t>
    </r>
    <r>
      <rPr>
        <sz val="8"/>
        <color theme="1"/>
        <rFont val="Arial"/>
        <family val="2"/>
      </rPr>
      <t xml:space="preserve"> Revised arbitration decision</t>
    </r>
  </si>
  <si>
    <r>
      <t>Coverage rate of published agreements</t>
    </r>
    <r>
      <rPr>
        <sz val="11"/>
        <color theme="1"/>
        <rFont val="Calibri"/>
        <family val="2"/>
        <scheme val="minor"/>
      </rPr>
      <t xml:space="preserve"> – the number of workers potentially covered by the collective agreements (CCs, ACs, or AEs) published each year (calculation in accordance with the DGERT Relatório sobre regulamentação coletiva de trabalho publicado no ano de 2018 [Report on the collective labour regulations published in 2018] (http://www.dgert.gov.pt), as a proportion of the total number of employees (Mainland – Personnel Survey)</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</si>
</sst>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00\ _E_s_c_._-;\-* #,##0.00\ _E_s_c_._-;_-* &quot;-&quot;??\ _E_s_c_._-;_-@_-"/>
    <numFmt numFmtId="165" formatCode="#,##0;[Red]#,##0"/>
    <numFmt numFmtId="166" formatCode="0.0%"/>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b/>
      <sz val="12"/>
      <color theme="1"/>
      <name val="Calibri"/>
      <family val="2"/>
      <scheme val="minor"/>
    </font>
    <font>
      <b/>
      <sz val="10"/>
      <color theme="1"/>
      <name val="Arial"/>
      <family val="2"/>
    </font>
    <font>
      <sz val="7"/>
      <name val="Arial"/>
      <family val="2"/>
    </font>
    <font>
      <b/>
      <sz val="9"/>
      <name val="Arial"/>
      <family val="2"/>
    </font>
    <font>
      <i/>
      <sz val="9"/>
      <name val="Arial"/>
      <family val="2"/>
    </font>
    <font>
      <b/>
      <sz val="8"/>
      <color theme="0"/>
      <name val="Arial"/>
      <family val="2"/>
    </font>
    <font>
      <b/>
      <sz val="12"/>
      <name val="Calibri"/>
      <family val="2"/>
      <scheme val="minor"/>
    </font>
    <font>
      <b/>
      <vertAlign val="superscript"/>
      <sz val="12"/>
      <name val="Calibri"/>
      <family val="2"/>
      <scheme val="minor"/>
    </font>
    <font>
      <b/>
      <sz val="11"/>
      <name val="Arial"/>
      <family val="2"/>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9"/>
      <color theme="1"/>
      <name val="Calibri"/>
      <family val="2"/>
      <scheme val="minor"/>
    </font>
    <font>
      <b/>
      <sz val="11"/>
      <name val="Calibri"/>
      <family val="2"/>
      <scheme val="minor"/>
    </font>
    <font>
      <b/>
      <sz val="16"/>
      <color theme="1"/>
      <name val="Calibri"/>
      <family val="2"/>
      <scheme val="minor"/>
    </font>
    <font>
      <b/>
      <u/>
      <sz val="12"/>
      <color theme="1"/>
      <name val="Calibri"/>
      <family val="2"/>
      <scheme val="minor"/>
    </font>
    <font>
      <vertAlign val="superscript"/>
      <sz val="8"/>
      <color theme="1"/>
      <name val="Arial"/>
      <family val="2"/>
    </font>
    <font>
      <b/>
      <sz val="9"/>
      <color rgb="FF000000"/>
      <name val="Calibri"/>
      <family val="2"/>
      <scheme val="minor"/>
    </font>
    <font>
      <b/>
      <sz val="10"/>
      <color rgb="FF000000"/>
      <name val="Calibri"/>
      <family val="2"/>
      <scheme val="minor"/>
    </font>
    <font>
      <sz val="11"/>
      <color theme="1"/>
      <name val="Arial"/>
      <family val="2"/>
    </font>
    <font>
      <sz val="9"/>
      <color rgb="FF000000"/>
      <name val="Calibri"/>
      <family val="2"/>
      <scheme val="minor"/>
    </font>
    <font>
      <i/>
      <sz val="11"/>
      <name val="Calibri"/>
      <family val="2"/>
      <scheme val="minor"/>
    </font>
    <font>
      <vertAlign val="superscript"/>
      <sz val="11"/>
      <color theme="1"/>
      <name val="Calibri"/>
      <family val="2"/>
      <scheme val="minor"/>
    </font>
    <font>
      <b/>
      <sz val="11"/>
      <color theme="0"/>
      <name val="Arial"/>
      <family val="2"/>
    </font>
    <font>
      <b/>
      <i/>
      <sz val="10"/>
      <name val="Arial"/>
      <family val="2"/>
    </font>
    <font>
      <b/>
      <i/>
      <sz val="9"/>
      <name val="Arial"/>
      <family val="2"/>
    </font>
    <font>
      <b/>
      <i/>
      <sz val="11"/>
      <color theme="1"/>
      <name val="Calibri"/>
      <family val="2"/>
      <scheme val="minor"/>
    </font>
    <font>
      <b/>
      <sz val="12"/>
      <name val="Arial"/>
      <family val="2"/>
    </font>
    <font>
      <b/>
      <sz val="12"/>
      <color theme="0"/>
      <name val="Arial"/>
      <family val="2"/>
    </font>
    <font>
      <b/>
      <i/>
      <sz val="8"/>
      <name val="Arial"/>
      <family val="2"/>
    </font>
    <font>
      <b/>
      <i/>
      <sz val="11"/>
      <name val="Calibri"/>
      <family val="2"/>
      <scheme val="minor"/>
    </font>
    <font>
      <b/>
      <sz val="9"/>
      <name val="Calibri"/>
      <family val="2"/>
      <scheme val="minor"/>
    </font>
    <font>
      <sz val="9"/>
      <name val="Calibri"/>
      <family val="2"/>
      <scheme val="minor"/>
    </font>
    <font>
      <b/>
      <u/>
      <sz val="12"/>
      <name val="Calibri"/>
      <family val="2"/>
      <scheme val="minor"/>
    </font>
    <font>
      <b/>
      <sz val="14"/>
      <name val="Calibri"/>
      <family val="2"/>
      <scheme val="minor"/>
    </font>
    <font>
      <i/>
      <sz val="11"/>
      <color theme="1"/>
      <name val="Calibri"/>
      <family val="2"/>
      <scheme val="minor"/>
    </font>
    <font>
      <sz val="11"/>
      <name val="Arial"/>
      <family val="2"/>
    </font>
    <font>
      <sz val="10"/>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sz val="8"/>
      <color theme="1"/>
      <name val="Calibri"/>
      <family val="2"/>
      <scheme val="minor"/>
    </font>
    <font>
      <b/>
      <sz val="16"/>
      <name val="Calibri"/>
      <family val="2"/>
      <scheme val="minor"/>
    </font>
    <font>
      <b/>
      <i/>
      <sz val="12"/>
      <name val="Calibri"/>
      <family val="2"/>
      <scheme val="minor"/>
    </font>
    <font>
      <vertAlign val="superscript"/>
      <sz val="10"/>
      <color theme="1"/>
      <name val="Calibri"/>
      <family val="2"/>
      <scheme val="minor"/>
    </font>
    <font>
      <i/>
      <sz val="11"/>
      <color rgb="FF000000"/>
      <name val="Calibri"/>
      <family val="2"/>
      <scheme val="minor"/>
    </font>
    <font>
      <i/>
      <sz val="10"/>
      <name val="Calibri"/>
      <family val="2"/>
      <scheme val="minor"/>
    </font>
    <font>
      <b/>
      <sz val="18"/>
      <color theme="1"/>
      <name val="Calibri"/>
      <family val="2"/>
      <scheme val="minor"/>
    </font>
    <font>
      <b/>
      <sz val="12"/>
      <color theme="1" tint="0.34998626667073579"/>
      <name val="Calibri"/>
      <family val="2"/>
      <scheme val="minor"/>
    </font>
    <font>
      <sz val="11.5"/>
      <color theme="1"/>
      <name val="Calibri"/>
      <family val="2"/>
      <scheme val="minor"/>
    </font>
    <font>
      <sz val="8"/>
      <name val="Calibri"/>
      <family val="2"/>
      <scheme val="minor"/>
    </font>
    <font>
      <b/>
      <i/>
      <sz val="9"/>
      <name val="Calibri"/>
      <family val="2"/>
      <scheme val="minor"/>
    </font>
    <font>
      <b/>
      <sz val="11.5"/>
      <color theme="1"/>
      <name val="Calibri"/>
      <family val="2"/>
      <scheme val="minor"/>
    </font>
    <font>
      <sz val="7"/>
      <name val="Calibri"/>
      <family val="2"/>
      <scheme val="minor"/>
    </font>
    <font>
      <sz val="12"/>
      <color theme="1"/>
      <name val="Calibri"/>
      <family val="2"/>
      <scheme val="minor"/>
    </font>
  </fonts>
  <fills count="2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rgb="FFFFFF00"/>
        <bgColor indexed="64"/>
      </patternFill>
    </fill>
  </fills>
  <borders count="120">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dotted">
        <color indexed="64"/>
      </left>
      <right style="thin">
        <color indexed="64"/>
      </right>
      <top style="thin">
        <color indexed="64"/>
      </top>
      <bottom style="thin">
        <color indexed="64"/>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diagonalDown="1">
      <left style="medium">
        <color indexed="64"/>
      </left>
      <right/>
      <top/>
      <bottom style="thin">
        <color indexed="64"/>
      </bottom>
      <diagonal style="hair">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double">
        <color indexed="64"/>
      </left>
      <right/>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top style="medium">
        <color indexed="64"/>
      </top>
      <bottom/>
      <diagonal/>
    </border>
    <border diagonalDown="1">
      <left style="medium">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7"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53"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520">
    <xf numFmtId="0" fontId="0" fillId="0" borderId="0" xfId="0"/>
    <xf numFmtId="0" fontId="0" fillId="0" borderId="9" xfId="0" applyBorder="1" applyAlignment="1">
      <alignment horizontal="center" vertical="center"/>
    </xf>
    <xf numFmtId="0" fontId="0" fillId="0" borderId="10" xfId="0"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3" fontId="11" fillId="0" borderId="10" xfId="0" applyNumberFormat="1" applyFont="1" applyFill="1" applyBorder="1" applyAlignment="1">
      <alignment horizontal="center" vertical="center"/>
    </xf>
    <xf numFmtId="0" fontId="4" fillId="0" borderId="0" xfId="55" applyFont="1" applyAlignment="1"/>
    <xf numFmtId="0" fontId="4" fillId="0" borderId="0" xfId="55" applyFont="1" applyFill="1" applyAlignment="1"/>
    <xf numFmtId="0" fontId="5" fillId="0" borderId="0" xfId="55" applyFont="1" applyAlignment="1"/>
    <xf numFmtId="165" fontId="6" fillId="19" borderId="4" xfId="55" applyNumberFormat="1" applyFont="1" applyFill="1" applyBorder="1" applyAlignment="1">
      <alignment vertical="center"/>
    </xf>
    <xf numFmtId="165" fontId="6" fillId="19" borderId="12" xfId="55" applyNumberFormat="1" applyFont="1" applyFill="1" applyBorder="1" applyAlignment="1">
      <alignment vertical="center"/>
    </xf>
    <xf numFmtId="165" fontId="6" fillId="19" borderId="16" xfId="55" applyNumberFormat="1" applyFont="1" applyFill="1" applyBorder="1" applyAlignment="1">
      <alignment vertical="center"/>
    </xf>
    <xf numFmtId="0" fontId="19" fillId="19" borderId="8" xfId="55" applyFont="1" applyFill="1" applyBorder="1" applyAlignment="1">
      <alignment vertical="center"/>
    </xf>
    <xf numFmtId="165" fontId="20" fillId="18" borderId="10" xfId="55" applyNumberFormat="1" applyFont="1" applyFill="1" applyBorder="1" applyAlignment="1">
      <alignment vertical="center"/>
    </xf>
    <xf numFmtId="165" fontId="20" fillId="18" borderId="17" xfId="55" applyNumberFormat="1" applyFont="1" applyFill="1" applyBorder="1" applyAlignment="1">
      <alignment vertical="center"/>
    </xf>
    <xf numFmtId="165" fontId="20" fillId="18" borderId="18" xfId="55" applyNumberFormat="1" applyFont="1" applyFill="1" applyBorder="1" applyAlignment="1">
      <alignment vertical="center"/>
    </xf>
    <xf numFmtId="165" fontId="20" fillId="18" borderId="19" xfId="55" applyNumberFormat="1" applyFont="1" applyFill="1" applyBorder="1" applyAlignment="1">
      <alignment vertical="center"/>
    </xf>
    <xf numFmtId="0" fontId="5" fillId="18" borderId="11" xfId="55" applyFont="1" applyFill="1" applyBorder="1" applyAlignment="1">
      <alignment horizontal="right" vertical="center"/>
    </xf>
    <xf numFmtId="165" fontId="6" fillId="19" borderId="10" xfId="55" applyNumberFormat="1" applyFont="1" applyFill="1" applyBorder="1" applyAlignment="1">
      <alignment vertical="center"/>
    </xf>
    <xf numFmtId="165" fontId="6" fillId="19" borderId="18" xfId="55" applyNumberFormat="1" applyFont="1" applyFill="1" applyBorder="1" applyAlignment="1">
      <alignment vertical="center"/>
    </xf>
    <xf numFmtId="165" fontId="6" fillId="19" borderId="19" xfId="55" applyNumberFormat="1" applyFont="1" applyFill="1" applyBorder="1" applyAlignment="1">
      <alignment vertical="center"/>
    </xf>
    <xf numFmtId="0" fontId="19" fillId="19" borderId="11" xfId="55" applyFont="1" applyFill="1" applyBorder="1" applyAlignment="1">
      <alignment vertical="center"/>
    </xf>
    <xf numFmtId="0" fontId="5" fillId="0" borderId="0" xfId="55" applyFont="1" applyAlignment="1">
      <alignment vertical="center"/>
    </xf>
    <xf numFmtId="165" fontId="20" fillId="18" borderId="4" xfId="55" applyNumberFormat="1" applyFont="1" applyFill="1" applyBorder="1" applyAlignment="1">
      <alignment horizontal="center" vertical="center"/>
    </xf>
    <xf numFmtId="0" fontId="5" fillId="18" borderId="8" xfId="55" applyFont="1" applyFill="1" applyBorder="1" applyAlignment="1">
      <alignment horizontal="right" vertical="center"/>
    </xf>
    <xf numFmtId="165" fontId="6" fillId="19" borderId="4" xfId="55" applyNumberFormat="1" applyFont="1" applyFill="1" applyBorder="1" applyAlignment="1">
      <alignment horizontal="center" vertical="center"/>
    </xf>
    <xf numFmtId="165" fontId="6" fillId="19" borderId="12" xfId="55" applyNumberFormat="1" applyFont="1" applyFill="1" applyBorder="1" applyAlignment="1">
      <alignment horizontal="center" vertical="center"/>
    </xf>
    <xf numFmtId="165" fontId="6" fillId="19" borderId="16" xfId="55" applyNumberFormat="1" applyFont="1" applyFill="1" applyBorder="1" applyAlignment="1">
      <alignment horizontal="center" vertical="center"/>
    </xf>
    <xf numFmtId="165" fontId="6" fillId="19" borderId="10" xfId="55" applyNumberFormat="1" applyFont="1" applyFill="1" applyBorder="1" applyAlignment="1">
      <alignment horizontal="center" vertical="center"/>
    </xf>
    <xf numFmtId="165" fontId="6" fillId="19" borderId="18" xfId="55" applyNumberFormat="1" applyFont="1" applyFill="1" applyBorder="1" applyAlignment="1">
      <alignment horizontal="center" vertical="center"/>
    </xf>
    <xf numFmtId="165" fontId="6" fillId="19" borderId="19" xfId="55" applyNumberFormat="1" applyFont="1" applyFill="1" applyBorder="1" applyAlignment="1">
      <alignment horizontal="center" vertical="center"/>
    </xf>
    <xf numFmtId="165" fontId="20" fillId="18" borderId="10" xfId="55" applyNumberFormat="1" applyFont="1" applyFill="1" applyBorder="1" applyAlignment="1">
      <alignment horizontal="center" vertical="center"/>
    </xf>
    <xf numFmtId="165" fontId="20" fillId="18" borderId="17" xfId="55" applyNumberFormat="1" applyFont="1" applyFill="1" applyBorder="1" applyAlignment="1">
      <alignment horizontal="center" vertical="center"/>
    </xf>
    <xf numFmtId="165" fontId="20" fillId="18" borderId="18" xfId="55" applyNumberFormat="1" applyFont="1" applyFill="1" applyBorder="1" applyAlignment="1">
      <alignment horizontal="center" vertical="center"/>
    </xf>
    <xf numFmtId="165" fontId="20" fillId="18" borderId="19" xfId="55" applyNumberFormat="1" applyFont="1" applyFill="1" applyBorder="1" applyAlignment="1">
      <alignment horizontal="center" vertical="center"/>
    </xf>
    <xf numFmtId="0" fontId="28" fillId="0" borderId="10" xfId="0" applyFont="1" applyFill="1" applyBorder="1" applyAlignment="1">
      <alignment horizontal="center" vertical="center"/>
    </xf>
    <xf numFmtId="0" fontId="0" fillId="0" borderId="10" xfId="0" applyFill="1" applyBorder="1" applyAlignment="1">
      <alignment horizontal="center" vertical="center"/>
    </xf>
    <xf numFmtId="0" fontId="30" fillId="0" borderId="10"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0" fillId="0" borderId="26" xfId="0" applyBorder="1" applyAlignment="1">
      <alignment horizontal="center" vertical="center"/>
    </xf>
    <xf numFmtId="0" fontId="0" fillId="0" borderId="0" xfId="0" applyFill="1" applyAlignment="1"/>
    <xf numFmtId="0" fontId="2" fillId="16" borderId="28" xfId="0" applyFont="1" applyFill="1" applyBorder="1" applyAlignment="1">
      <alignment horizontal="center" vertical="center"/>
    </xf>
    <xf numFmtId="0" fontId="0" fillId="17" borderId="0" xfId="0" applyFill="1"/>
    <xf numFmtId="0" fontId="41" fillId="16" borderId="11" xfId="55" applyFont="1" applyFill="1" applyBorder="1" applyAlignment="1">
      <alignment horizontal="center" vertical="center"/>
    </xf>
    <xf numFmtId="165" fontId="42" fillId="16" borderId="10" xfId="55" applyNumberFormat="1" applyFont="1" applyFill="1" applyBorder="1" applyAlignment="1">
      <alignment horizontal="center" vertical="center"/>
    </xf>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8" fillId="17" borderId="0" xfId="55" applyNumberFormat="1" applyFont="1" applyFill="1" applyBorder="1" applyAlignment="1"/>
    <xf numFmtId="165" fontId="4" fillId="17" borderId="0" xfId="55" applyNumberFormat="1" applyFont="1" applyFill="1" applyAlignment="1"/>
    <xf numFmtId="165" fontId="42" fillId="16" borderId="19" xfId="55" applyNumberFormat="1" applyFont="1" applyFill="1" applyBorder="1" applyAlignment="1">
      <alignment horizontal="center" vertical="center"/>
    </xf>
    <xf numFmtId="165" fontId="42" fillId="16" borderId="38" xfId="55" applyNumberFormat="1" applyFont="1" applyFill="1" applyBorder="1" applyAlignment="1">
      <alignment horizontal="center" vertical="center"/>
    </xf>
    <xf numFmtId="0" fontId="0" fillId="16" borderId="39" xfId="0" applyFill="1" applyBorder="1" applyAlignment="1">
      <alignment horizontal="center" vertical="center"/>
    </xf>
    <xf numFmtId="0" fontId="2" fillId="16" borderId="23" xfId="0" applyFont="1" applyFill="1" applyBorder="1" applyAlignment="1">
      <alignment horizontal="center" vertical="center"/>
    </xf>
    <xf numFmtId="0" fontId="43" fillId="18" borderId="8" xfId="0" applyFont="1" applyFill="1" applyBorder="1" applyAlignment="1">
      <alignment horizontal="center" vertical="center"/>
    </xf>
    <xf numFmtId="0" fontId="43" fillId="18" borderId="4" xfId="0" applyFont="1" applyFill="1" applyBorder="1" applyAlignment="1">
      <alignment horizontal="center" vertical="center"/>
    </xf>
    <xf numFmtId="165" fontId="42" fillId="16" borderId="26" xfId="55" applyNumberFormat="1" applyFont="1" applyFill="1" applyBorder="1" applyAlignment="1">
      <alignment horizontal="center" vertical="center"/>
    </xf>
    <xf numFmtId="165" fontId="6" fillId="19" borderId="26" xfId="55" applyNumberFormat="1" applyFont="1" applyFill="1" applyBorder="1" applyAlignment="1">
      <alignment horizontal="center" vertical="center"/>
    </xf>
    <xf numFmtId="165" fontId="20" fillId="18" borderId="26" xfId="55" applyNumberFormat="1" applyFont="1" applyFill="1" applyBorder="1" applyAlignment="1">
      <alignment horizontal="center" vertical="center"/>
    </xf>
    <xf numFmtId="165" fontId="6" fillId="19" borderId="42" xfId="55" applyNumberFormat="1" applyFont="1" applyFill="1" applyBorder="1" applyAlignment="1">
      <alignment horizontal="center" vertical="center"/>
    </xf>
    <xf numFmtId="165" fontId="20" fillId="18" borderId="42" xfId="55" applyNumberFormat="1" applyFont="1" applyFill="1" applyBorder="1" applyAlignment="1">
      <alignment horizontal="center" vertical="center"/>
    </xf>
    <xf numFmtId="3" fontId="12" fillId="18" borderId="4" xfId="0" applyNumberFormat="1" applyFont="1" applyFill="1" applyBorder="1" applyAlignment="1">
      <alignment horizontal="center" vertical="center"/>
    </xf>
    <xf numFmtId="165" fontId="42" fillId="16" borderId="10" xfId="55" applyNumberFormat="1" applyFont="1" applyFill="1" applyBorder="1" applyAlignment="1">
      <alignment vertical="center"/>
    </xf>
    <xf numFmtId="165" fontId="42" fillId="16" borderId="19" xfId="55" applyNumberFormat="1" applyFont="1" applyFill="1" applyBorder="1" applyAlignment="1">
      <alignment vertical="center"/>
    </xf>
    <xf numFmtId="165" fontId="42" fillId="16" borderId="18" xfId="55" applyNumberFormat="1" applyFont="1" applyFill="1" applyBorder="1" applyAlignment="1">
      <alignment vertical="center"/>
    </xf>
    <xf numFmtId="165" fontId="42" fillId="16" borderId="17" xfId="55" applyNumberFormat="1" applyFont="1" applyFill="1" applyBorder="1" applyAlignment="1">
      <alignment vertical="center"/>
    </xf>
    <xf numFmtId="0" fontId="46" fillId="18" borderId="11" xfId="55" applyFont="1" applyFill="1" applyBorder="1" applyAlignment="1">
      <alignment horizontal="right" vertical="center"/>
    </xf>
    <xf numFmtId="0" fontId="0" fillId="17" borderId="0" xfId="0" applyFont="1" applyFill="1"/>
    <xf numFmtId="0" fontId="16" fillId="17" borderId="0" xfId="0" applyFont="1" applyFill="1" applyAlignment="1"/>
    <xf numFmtId="0" fontId="28" fillId="0" borderId="0" xfId="0" applyFont="1"/>
    <xf numFmtId="0" fontId="28" fillId="17" borderId="0" xfId="0" applyFont="1" applyFill="1"/>
    <xf numFmtId="0" fontId="30" fillId="16" borderId="23" xfId="0" applyFont="1" applyFill="1" applyBorder="1" applyAlignment="1">
      <alignment horizontal="center" vertical="center"/>
    </xf>
    <xf numFmtId="0" fontId="30" fillId="16" borderId="28" xfId="0" applyFont="1" applyFill="1" applyBorder="1" applyAlignment="1">
      <alignment horizontal="center" vertical="center"/>
    </xf>
    <xf numFmtId="0" fontId="30" fillId="16" borderId="27" xfId="0" applyFont="1" applyFill="1" applyBorder="1" applyAlignment="1">
      <alignment horizontal="center" vertical="center"/>
    </xf>
    <xf numFmtId="0" fontId="30" fillId="0" borderId="26" xfId="0" applyFont="1" applyFill="1" applyBorder="1" applyAlignment="1">
      <alignment horizontal="center" vertical="center"/>
    </xf>
    <xf numFmtId="0" fontId="28" fillId="0" borderId="26" xfId="0" applyFont="1" applyFill="1" applyBorder="1" applyAlignment="1">
      <alignment horizontal="center" vertical="center"/>
    </xf>
    <xf numFmtId="0" fontId="47" fillId="16" borderId="4" xfId="0" applyFont="1" applyFill="1" applyBorder="1" applyAlignment="1">
      <alignment horizontal="center" vertical="center"/>
    </xf>
    <xf numFmtId="0" fontId="47" fillId="16" borderId="42" xfId="0" applyFont="1" applyFill="1" applyBorder="1" applyAlignment="1">
      <alignment horizontal="center" vertical="center"/>
    </xf>
    <xf numFmtId="0" fontId="32" fillId="17" borderId="0" xfId="0" applyFont="1" applyFill="1" applyAlignment="1">
      <alignment vertical="center"/>
    </xf>
    <xf numFmtId="0" fontId="16" fillId="17" borderId="0" xfId="0" applyFont="1" applyFill="1" applyAlignment="1">
      <alignment vertical="center" wrapText="1"/>
    </xf>
    <xf numFmtId="0" fontId="31" fillId="17" borderId="0" xfId="0" applyFont="1" applyFill="1" applyAlignment="1">
      <alignment vertical="center" wrapText="1"/>
    </xf>
    <xf numFmtId="0" fontId="29" fillId="17" borderId="0" xfId="0" applyFont="1" applyFill="1" applyBorder="1" applyAlignment="1">
      <alignment horizontal="left" vertical="center"/>
    </xf>
    <xf numFmtId="0" fontId="14" fillId="16" borderId="48" xfId="0" applyFont="1" applyFill="1" applyBorder="1" applyAlignment="1">
      <alignment horizontal="center" vertical="center" wrapText="1"/>
    </xf>
    <xf numFmtId="0" fontId="14" fillId="16" borderId="30"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5" xfId="0" applyFont="1" applyFill="1" applyBorder="1" applyAlignment="1">
      <alignment horizontal="center" vertical="center" wrapText="1"/>
    </xf>
    <xf numFmtId="0" fontId="28" fillId="0" borderId="51" xfId="0" applyFont="1" applyFill="1" applyBorder="1" applyAlignment="1">
      <alignment horizontal="center" vertical="center"/>
    </xf>
    <xf numFmtId="0" fontId="28" fillId="0" borderId="52" xfId="0" applyFont="1" applyFill="1" applyBorder="1" applyAlignment="1">
      <alignment horizontal="center" vertical="center"/>
    </xf>
    <xf numFmtId="0" fontId="28" fillId="21" borderId="55" xfId="0" applyFont="1" applyFill="1" applyBorder="1" applyAlignment="1">
      <alignment horizontal="center" vertical="center"/>
    </xf>
    <xf numFmtId="0" fontId="30" fillId="21" borderId="55"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56" xfId="0" applyFont="1" applyFill="1" applyBorder="1" applyAlignment="1">
      <alignment horizontal="center" vertical="center"/>
    </xf>
    <xf numFmtId="0" fontId="28" fillId="0" borderId="57" xfId="0" applyFont="1" applyFill="1" applyBorder="1" applyAlignment="1">
      <alignment horizontal="center" vertical="center"/>
    </xf>
    <xf numFmtId="0" fontId="48" fillId="18" borderId="5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8" fillId="15" borderId="11" xfId="0"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16" fillId="17" borderId="0" xfId="0" applyFont="1" applyFill="1" applyBorder="1" applyAlignment="1">
      <alignment horizontal="center"/>
    </xf>
    <xf numFmtId="0" fontId="10" fillId="17" borderId="0" xfId="0" applyFont="1" applyFill="1"/>
    <xf numFmtId="0" fontId="36" fillId="17" borderId="0" xfId="0" applyFont="1" applyFill="1"/>
    <xf numFmtId="3" fontId="38" fillId="0" borderId="4" xfId="0" applyNumberFormat="1" applyFont="1" applyFill="1" applyBorder="1" applyAlignment="1">
      <alignment horizontal="center" vertical="center"/>
    </xf>
    <xf numFmtId="3" fontId="38" fillId="0" borderId="12" xfId="0" applyNumberFormat="1" applyFont="1" applyFill="1" applyBorder="1" applyAlignment="1">
      <alignment horizontal="center" vertical="center"/>
    </xf>
    <xf numFmtId="0" fontId="38" fillId="0" borderId="12" xfId="0" applyFont="1" applyFill="1" applyBorder="1" applyAlignment="1">
      <alignment horizontal="center" vertical="center"/>
    </xf>
    <xf numFmtId="0" fontId="32" fillId="17" borderId="0" xfId="0" applyFont="1" applyFill="1" applyAlignment="1">
      <alignment horizontal="center" vertical="center"/>
    </xf>
    <xf numFmtId="0" fontId="50" fillId="17" borderId="0" xfId="0" applyFont="1" applyFill="1" applyAlignment="1">
      <alignment horizontal="center" vertical="center"/>
    </xf>
    <xf numFmtId="0" fontId="49" fillId="0" borderId="11" xfId="0" applyFont="1" applyBorder="1" applyAlignment="1">
      <alignment horizontal="center" vertical="center"/>
    </xf>
    <xf numFmtId="0" fontId="49" fillId="0" borderId="10" xfId="0" applyFont="1" applyBorder="1" applyAlignment="1">
      <alignment horizontal="center" vertical="center"/>
    </xf>
    <xf numFmtId="0" fontId="49" fillId="0" borderId="26" xfId="0" applyFont="1" applyBorder="1" applyAlignment="1">
      <alignment horizontal="center" vertical="center"/>
    </xf>
    <xf numFmtId="0" fontId="49" fillId="18" borderId="61" xfId="0" applyFont="1" applyFill="1" applyBorder="1" applyAlignment="1">
      <alignment horizontal="center" vertical="center"/>
    </xf>
    <xf numFmtId="0" fontId="49" fillId="0" borderId="26" xfId="0" applyFont="1" applyFill="1" applyBorder="1" applyAlignment="1">
      <alignment horizontal="center" vertical="center"/>
    </xf>
    <xf numFmtId="0" fontId="16" fillId="17" borderId="0" xfId="0" applyFont="1" applyFill="1" applyBorder="1" applyAlignment="1">
      <alignment vertical="center"/>
    </xf>
    <xf numFmtId="0" fontId="43" fillId="18" borderId="64" xfId="0" applyFont="1" applyFill="1" applyBorder="1" applyAlignment="1">
      <alignment horizontal="center" vertical="center"/>
    </xf>
    <xf numFmtId="0" fontId="43" fillId="18" borderId="62" xfId="0" applyFont="1" applyFill="1" applyBorder="1" applyAlignment="1">
      <alignment horizontal="center" vertical="center"/>
    </xf>
    <xf numFmtId="0" fontId="0" fillId="17" borderId="0" xfId="0" applyFill="1" applyAlignment="1"/>
    <xf numFmtId="0" fontId="11" fillId="17" borderId="0" xfId="0" applyFont="1" applyFill="1"/>
    <xf numFmtId="0" fontId="56" fillId="0" borderId="11" xfId="0" applyFont="1" applyFill="1" applyBorder="1" applyAlignment="1">
      <alignment horizontal="center" vertical="center" wrapText="1"/>
    </xf>
    <xf numFmtId="0" fontId="52" fillId="0" borderId="10" xfId="0" applyFont="1" applyFill="1" applyBorder="1" applyAlignment="1">
      <alignment horizontal="center" vertical="center"/>
    </xf>
    <xf numFmtId="0" fontId="52" fillId="0" borderId="9" xfId="0" applyFont="1" applyFill="1" applyBorder="1" applyAlignment="1">
      <alignment horizontal="center" vertical="center"/>
    </xf>
    <xf numFmtId="0" fontId="34" fillId="18" borderId="15" xfId="0" applyFont="1" applyFill="1" applyBorder="1" applyAlignment="1">
      <alignment horizontal="center" vertical="center" wrapText="1"/>
    </xf>
    <xf numFmtId="0" fontId="37" fillId="16" borderId="28" xfId="0" applyFont="1" applyFill="1" applyBorder="1" applyAlignment="1">
      <alignment horizontal="center" vertical="center" wrapText="1"/>
    </xf>
    <xf numFmtId="0" fontId="37" fillId="16" borderId="40" xfId="0" applyFont="1" applyFill="1" applyBorder="1" applyAlignment="1">
      <alignment horizontal="center" vertical="center" wrapText="1"/>
    </xf>
    <xf numFmtId="3" fontId="52" fillId="0" borderId="9"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5" fillId="17" borderId="0" xfId="0" applyFont="1" applyFill="1" applyBorder="1" applyAlignment="1">
      <alignment vertical="center"/>
    </xf>
    <xf numFmtId="0" fontId="16" fillId="17" borderId="0" xfId="0" applyFont="1" applyFill="1" applyAlignment="1">
      <alignment wrapText="1"/>
    </xf>
    <xf numFmtId="0" fontId="2" fillId="0" borderId="15" xfId="0" applyFont="1" applyFill="1" applyBorder="1" applyAlignment="1">
      <alignment horizontal="center" vertical="center"/>
    </xf>
    <xf numFmtId="0" fontId="52" fillId="0" borderId="28" xfId="0" applyFont="1" applyFill="1" applyBorder="1" applyAlignment="1">
      <alignment horizontal="center" vertical="center"/>
    </xf>
    <xf numFmtId="3" fontId="52" fillId="0" borderId="40" xfId="0" applyNumberFormat="1" applyFont="1" applyFill="1" applyBorder="1" applyAlignment="1">
      <alignment horizontal="center" vertical="center"/>
    </xf>
    <xf numFmtId="0" fontId="34" fillId="18" borderId="11" xfId="0" applyFont="1" applyFill="1" applyBorder="1" applyAlignment="1">
      <alignment horizontal="center" vertical="center" wrapText="1"/>
    </xf>
    <xf numFmtId="0" fontId="37" fillId="16" borderId="10" xfId="0" applyFont="1" applyFill="1" applyBorder="1" applyAlignment="1">
      <alignment horizontal="center" vertical="center" wrapText="1"/>
    </xf>
    <xf numFmtId="0" fontId="37" fillId="16" borderId="9" xfId="0" applyFont="1" applyFill="1" applyBorder="1" applyAlignment="1">
      <alignment horizontal="center" vertical="center" wrapText="1"/>
    </xf>
    <xf numFmtId="0" fontId="0" fillId="0" borderId="0" xfId="0" applyFont="1"/>
    <xf numFmtId="0" fontId="0" fillId="0" borderId="0" xfId="0" applyFont="1" applyBorder="1"/>
    <xf numFmtId="166" fontId="38" fillId="0" borderId="10" xfId="0" applyNumberFormat="1" applyFont="1" applyFill="1" applyBorder="1" applyAlignment="1">
      <alignment horizontal="center" vertical="center"/>
    </xf>
    <xf numFmtId="0" fontId="37" fillId="18" borderId="11" xfId="0" applyFont="1" applyFill="1" applyBorder="1" applyAlignment="1">
      <alignment horizontal="center" vertical="center" wrapText="1"/>
    </xf>
    <xf numFmtId="0" fontId="30" fillId="0" borderId="11" xfId="0" applyFont="1" applyFill="1" applyBorder="1" applyAlignment="1">
      <alignment horizontal="center" vertical="center"/>
    </xf>
    <xf numFmtId="166" fontId="38" fillId="0" borderId="9" xfId="0" applyNumberFormat="1" applyFont="1" applyFill="1" applyBorder="1" applyAlignment="1">
      <alignment horizontal="center" vertical="center"/>
    </xf>
    <xf numFmtId="0" fontId="58" fillId="17" borderId="0" xfId="0" applyFont="1" applyFill="1" applyBorder="1" applyAlignment="1">
      <alignment vertical="top"/>
    </xf>
    <xf numFmtId="0" fontId="49" fillId="17" borderId="0" xfId="0" applyFont="1" applyFill="1" applyBorder="1" applyAlignment="1">
      <alignment vertical="center"/>
    </xf>
    <xf numFmtId="0" fontId="0" fillId="17" borderId="0" xfId="0" applyFont="1" applyFill="1" applyBorder="1"/>
    <xf numFmtId="0" fontId="55" fillId="0" borderId="10" xfId="0" applyFont="1" applyFill="1" applyBorder="1" applyAlignment="1">
      <alignment horizontal="center" vertical="center" wrapText="1"/>
    </xf>
    <xf numFmtId="3" fontId="55" fillId="0" borderId="9" xfId="0" applyNumberFormat="1" applyFont="1" applyFill="1" applyBorder="1" applyAlignment="1">
      <alignment horizontal="center" vertical="center" wrapText="1"/>
    </xf>
    <xf numFmtId="0" fontId="55" fillId="0" borderId="10" xfId="0" applyFont="1" applyFill="1" applyBorder="1" applyAlignment="1">
      <alignment horizontal="center" vertical="center"/>
    </xf>
    <xf numFmtId="3" fontId="55" fillId="0" borderId="9" xfId="0" applyNumberFormat="1" applyFont="1" applyFill="1" applyBorder="1" applyAlignment="1">
      <alignment horizontal="center" vertical="center"/>
    </xf>
    <xf numFmtId="0" fontId="26" fillId="17" borderId="0" xfId="0" applyFont="1" applyFill="1" applyBorder="1" applyAlignment="1">
      <alignment horizontal="center" vertical="center"/>
    </xf>
    <xf numFmtId="0" fontId="11" fillId="17" borderId="0" xfId="0" applyFont="1" applyFill="1" applyAlignment="1">
      <alignment vertical="top" wrapText="1"/>
    </xf>
    <xf numFmtId="0" fontId="16" fillId="17" borderId="0" xfId="0" applyFont="1" applyFill="1" applyAlignment="1">
      <alignment vertical="center"/>
    </xf>
    <xf numFmtId="0" fontId="22" fillId="0" borderId="0" xfId="0" applyFont="1" applyAlignment="1"/>
    <xf numFmtId="0" fontId="28" fillId="18" borderId="10" xfId="0" applyFont="1" applyFill="1" applyBorder="1" applyAlignment="1">
      <alignment horizontal="center" vertical="center" wrapText="1"/>
    </xf>
    <xf numFmtId="0" fontId="49" fillId="0" borderId="0" xfId="0" applyFont="1"/>
    <xf numFmtId="0" fontId="28" fillId="0" borderId="0" xfId="0" applyFont="1" applyBorder="1"/>
    <xf numFmtId="0" fontId="10" fillId="17" borderId="0" xfId="0" applyFont="1" applyFill="1" applyBorder="1" applyAlignment="1">
      <alignment vertical="top"/>
    </xf>
    <xf numFmtId="0" fontId="51" fillId="17" borderId="0" xfId="0" applyFont="1" applyFill="1" applyAlignment="1">
      <alignment horizontal="center"/>
    </xf>
    <xf numFmtId="0" fontId="22" fillId="17" borderId="0" xfId="0" applyFont="1" applyFill="1" applyAlignment="1"/>
    <xf numFmtId="0" fontId="28" fillId="17" borderId="0" xfId="0" applyFont="1" applyFill="1" applyBorder="1"/>
    <xf numFmtId="15" fontId="28" fillId="17" borderId="0" xfId="0" applyNumberFormat="1" applyFont="1" applyFill="1"/>
    <xf numFmtId="3" fontId="60" fillId="15" borderId="69" xfId="0" applyNumberFormat="1" applyFont="1" applyFill="1" applyBorder="1" applyAlignment="1">
      <alignment horizontal="center" vertical="center"/>
    </xf>
    <xf numFmtId="3" fontId="38" fillId="0" borderId="91" xfId="0" applyNumberFormat="1" applyFont="1" applyFill="1" applyBorder="1" applyAlignment="1">
      <alignment horizontal="center" vertical="center"/>
    </xf>
    <xf numFmtId="3" fontId="38" fillId="0" borderId="94" xfId="0" applyNumberFormat="1" applyFont="1" applyFill="1" applyBorder="1" applyAlignment="1">
      <alignment horizontal="center" vertical="center"/>
    </xf>
    <xf numFmtId="3" fontId="38" fillId="0" borderId="97" xfId="0" applyNumberFormat="1" applyFont="1" applyFill="1" applyBorder="1" applyAlignment="1">
      <alignment horizontal="center" vertical="center"/>
    </xf>
    <xf numFmtId="0" fontId="49" fillId="17" borderId="0" xfId="0" applyFont="1" applyFill="1"/>
    <xf numFmtId="0" fontId="62" fillId="0" borderId="10" xfId="0" applyFont="1" applyBorder="1" applyAlignment="1">
      <alignment horizontal="center" vertical="center" wrapText="1"/>
    </xf>
    <xf numFmtId="0" fontId="62" fillId="0" borderId="9" xfId="0" applyFont="1" applyBorder="1" applyAlignment="1">
      <alignment horizontal="center" vertical="center" wrapText="1"/>
    </xf>
    <xf numFmtId="0" fontId="56" fillId="0" borderId="11" xfId="0" applyFont="1" applyBorder="1" applyAlignment="1">
      <alignment horizontal="center" vertical="center"/>
    </xf>
    <xf numFmtId="0" fontId="28" fillId="18" borderId="18" xfId="0" applyFont="1" applyFill="1" applyBorder="1" applyAlignment="1">
      <alignment horizontal="center" vertical="center" wrapText="1"/>
    </xf>
    <xf numFmtId="0" fontId="47" fillId="17" borderId="9" xfId="0" applyFont="1" applyFill="1" applyBorder="1" applyAlignment="1">
      <alignment horizontal="center" vertical="center" wrapText="1"/>
    </xf>
    <xf numFmtId="0" fontId="64"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35" fillId="18" borderId="40" xfId="0" applyFont="1" applyFill="1" applyBorder="1" applyAlignment="1">
      <alignment horizontal="center" vertical="center" wrapText="1"/>
    </xf>
    <xf numFmtId="0" fontId="35" fillId="22" borderId="28" xfId="0" applyFont="1" applyFill="1" applyBorder="1" applyAlignment="1">
      <alignment horizontal="center" vertical="center" wrapText="1"/>
    </xf>
    <xf numFmtId="0" fontId="54" fillId="17" borderId="28" xfId="0" applyFont="1" applyFill="1" applyBorder="1" applyAlignment="1">
      <alignment horizontal="center" vertical="center" wrapText="1"/>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64" fillId="16" borderId="43" xfId="0" applyFont="1" applyFill="1" applyBorder="1" applyAlignment="1">
      <alignment horizontal="center" vertical="center"/>
    </xf>
    <xf numFmtId="0" fontId="2" fillId="17" borderId="61" xfId="0" applyFont="1" applyFill="1" applyBorder="1" applyAlignment="1">
      <alignment horizontal="justify" vertical="center"/>
    </xf>
    <xf numFmtId="0" fontId="2" fillId="17" borderId="62" xfId="0" applyFont="1" applyFill="1" applyBorder="1" applyAlignment="1">
      <alignment horizontal="justify"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16" fillId="17" borderId="0" xfId="0" applyFont="1" applyFill="1" applyAlignment="1">
      <alignment horizontal="center" vertical="center"/>
    </xf>
    <xf numFmtId="0" fontId="16" fillId="17" borderId="0" xfId="0" applyFont="1" applyFill="1" applyAlignment="1">
      <alignment horizontal="center" wrapText="1"/>
    </xf>
    <xf numFmtId="0" fontId="16" fillId="17" borderId="0" xfId="0" applyFont="1" applyFill="1" applyBorder="1" applyAlignment="1">
      <alignment horizontal="center"/>
    </xf>
    <xf numFmtId="0" fontId="2" fillId="18" borderId="8" xfId="0" applyFont="1" applyFill="1" applyBorder="1" applyAlignment="1">
      <alignment horizontal="center" vertical="center"/>
    </xf>
    <xf numFmtId="0" fontId="0" fillId="0" borderId="10" xfId="0" applyBorder="1" applyAlignment="1">
      <alignment horizontal="center" vertical="center"/>
    </xf>
    <xf numFmtId="0" fontId="56" fillId="0" borderId="58" xfId="0" applyFont="1" applyFill="1" applyBorder="1" applyAlignment="1">
      <alignment horizontal="center" vertical="center" wrapText="1"/>
    </xf>
    <xf numFmtId="0" fontId="52" fillId="0" borderId="59" xfId="0" applyFont="1" applyFill="1" applyBorder="1" applyAlignment="1">
      <alignment horizontal="center" vertical="center"/>
    </xf>
    <xf numFmtId="0" fontId="52" fillId="0" borderId="60" xfId="0" applyFont="1" applyFill="1" applyBorder="1" applyAlignment="1">
      <alignment horizontal="center" vertical="center"/>
    </xf>
    <xf numFmtId="0" fontId="2" fillId="0" borderId="58" xfId="0" applyFont="1" applyFill="1" applyBorder="1" applyAlignment="1">
      <alignment horizontal="center" vertical="center"/>
    </xf>
    <xf numFmtId="3" fontId="52" fillId="0" borderId="60" xfId="0" applyNumberFormat="1" applyFont="1" applyFill="1" applyBorder="1" applyAlignment="1">
      <alignment horizontal="center" vertical="center"/>
    </xf>
    <xf numFmtId="0" fontId="2" fillId="16" borderId="10" xfId="0" applyFont="1" applyFill="1" applyBorder="1" applyAlignment="1">
      <alignment horizontal="center" vertical="center"/>
    </xf>
    <xf numFmtId="0" fontId="5" fillId="17" borderId="0" xfId="39" applyFont="1" applyFill="1" applyBorder="1" applyAlignment="1">
      <alignment horizontal="left" vertical="top" wrapText="1"/>
    </xf>
    <xf numFmtId="0" fontId="30" fillId="0" borderId="58" xfId="0" applyFont="1" applyFill="1" applyBorder="1" applyAlignment="1">
      <alignment horizontal="center" vertical="center"/>
    </xf>
    <xf numFmtId="166" fontId="38" fillId="0" borderId="59" xfId="0" applyNumberFormat="1" applyFont="1" applyFill="1" applyBorder="1" applyAlignment="1">
      <alignment horizontal="center" vertical="center"/>
    </xf>
    <xf numFmtId="166" fontId="38" fillId="0" borderId="60" xfId="0" applyNumberFormat="1" applyFont="1" applyFill="1" applyBorder="1" applyAlignment="1">
      <alignment horizontal="center" vertical="center"/>
    </xf>
    <xf numFmtId="0" fontId="55" fillId="0" borderId="59" xfId="0" applyFont="1" applyFill="1" applyBorder="1" applyAlignment="1">
      <alignment horizontal="center" vertical="center" wrapText="1"/>
    </xf>
    <xf numFmtId="0" fontId="55" fillId="0" borderId="59" xfId="0" applyFont="1" applyFill="1" applyBorder="1" applyAlignment="1">
      <alignment horizontal="center" vertical="center"/>
    </xf>
    <xf numFmtId="3" fontId="55" fillId="0" borderId="60" xfId="0" applyNumberFormat="1" applyFont="1" applyFill="1" applyBorder="1" applyAlignment="1">
      <alignment horizontal="center" vertical="center"/>
    </xf>
    <xf numFmtId="0" fontId="30" fillId="16" borderId="10"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16" borderId="23" xfId="0" applyFont="1" applyFill="1" applyBorder="1" applyAlignment="1">
      <alignment horizontal="center" vertical="center"/>
    </xf>
    <xf numFmtId="0" fontId="28" fillId="16" borderId="28" xfId="0" applyFont="1" applyFill="1" applyBorder="1" applyAlignment="1">
      <alignment horizontal="center" vertical="center"/>
    </xf>
    <xf numFmtId="0" fontId="28" fillId="16" borderId="27" xfId="0" applyFont="1" applyFill="1" applyBorder="1" applyAlignment="1">
      <alignment horizontal="center" vertical="center"/>
    </xf>
    <xf numFmtId="0" fontId="28" fillId="22" borderId="15" xfId="0" applyFont="1" applyFill="1" applyBorder="1" applyAlignment="1">
      <alignment vertical="center"/>
    </xf>
    <xf numFmtId="0" fontId="56" fillId="0" borderId="58" xfId="0" applyFont="1" applyBorder="1" applyAlignment="1">
      <alignment horizontal="center" vertical="center"/>
    </xf>
    <xf numFmtId="0" fontId="62" fillId="0" borderId="59" xfId="0" applyFont="1" applyBorder="1" applyAlignment="1">
      <alignment horizontal="center" vertical="center" wrapText="1"/>
    </xf>
    <xf numFmtId="0" fontId="62" fillId="0" borderId="60" xfId="0" applyFont="1" applyBorder="1" applyAlignment="1">
      <alignment horizontal="center" vertical="center" wrapText="1"/>
    </xf>
    <xf numFmtId="0" fontId="10" fillId="17" borderId="0" xfId="0" applyFont="1" applyFill="1" applyBorder="1" applyAlignment="1">
      <alignment horizontal="left" vertical="top"/>
    </xf>
    <xf numFmtId="0" fontId="0" fillId="0" borderId="10" xfId="0" applyBorder="1" applyAlignment="1">
      <alignment horizontal="center" vertical="center"/>
    </xf>
    <xf numFmtId="0" fontId="43" fillId="18" borderId="10" xfId="0" applyFont="1" applyFill="1" applyBorder="1" applyAlignment="1">
      <alignment horizontal="center" vertical="center"/>
    </xf>
    <xf numFmtId="0" fontId="0" fillId="0" borderId="4" xfId="0" applyBorder="1" applyAlignment="1">
      <alignment horizontal="center" vertical="center"/>
    </xf>
    <xf numFmtId="0" fontId="43" fillId="18" borderId="9" xfId="0" applyFont="1" applyFill="1" applyBorder="1" applyAlignment="1">
      <alignment horizontal="center" vertical="center"/>
    </xf>
    <xf numFmtId="0" fontId="0" fillId="0" borderId="3" xfId="0"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16" fillId="17" borderId="0" xfId="0" applyFont="1" applyFill="1" applyAlignment="1">
      <alignment horizontal="center" vertical="center"/>
    </xf>
    <xf numFmtId="0" fontId="16" fillId="17" borderId="0" xfId="0" applyFont="1" applyFill="1" applyAlignment="1">
      <alignment horizontal="center" wrapText="1"/>
    </xf>
    <xf numFmtId="0" fontId="16" fillId="17" borderId="0" xfId="0" applyFont="1" applyFill="1" applyBorder="1" applyAlignment="1">
      <alignment horizontal="center"/>
    </xf>
    <xf numFmtId="0" fontId="0" fillId="0" borderId="10" xfId="0" applyBorder="1" applyAlignment="1">
      <alignment horizontal="center" vertical="center"/>
    </xf>
    <xf numFmtId="0" fontId="2" fillId="17" borderId="62" xfId="0" applyFont="1" applyFill="1" applyBorder="1" applyAlignment="1">
      <alignment vertical="center"/>
    </xf>
    <xf numFmtId="0" fontId="10" fillId="17" borderId="0" xfId="0" applyFont="1" applyFill="1" applyBorder="1" applyAlignment="1">
      <alignment horizontal="left" vertical="top"/>
    </xf>
    <xf numFmtId="0" fontId="0" fillId="0" borderId="10" xfId="0" applyBorder="1" applyAlignment="1">
      <alignment horizontal="center" vertical="center"/>
    </xf>
    <xf numFmtId="165" fontId="42" fillId="16" borderId="22" xfId="55" applyNumberFormat="1" applyFont="1" applyFill="1" applyBorder="1" applyAlignment="1">
      <alignment vertical="center"/>
    </xf>
    <xf numFmtId="165" fontId="6" fillId="19" borderId="22" xfId="55" applyNumberFormat="1" applyFont="1" applyFill="1" applyBorder="1" applyAlignment="1">
      <alignment vertical="center"/>
    </xf>
    <xf numFmtId="165" fontId="20" fillId="18" borderId="22" xfId="55" applyNumberFormat="1" applyFont="1" applyFill="1" applyBorder="1" applyAlignment="1">
      <alignment vertical="center"/>
    </xf>
    <xf numFmtId="165" fontId="6" fillId="19" borderId="115" xfId="55" applyNumberFormat="1" applyFont="1" applyFill="1" applyBorder="1" applyAlignment="1">
      <alignment vertical="center"/>
    </xf>
    <xf numFmtId="0" fontId="30" fillId="16" borderId="22" xfId="0" applyFont="1" applyFill="1" applyBorder="1" applyAlignment="1">
      <alignment horizontal="center" vertical="center"/>
    </xf>
    <xf numFmtId="0" fontId="28" fillId="0" borderId="22" xfId="0" applyFont="1" applyFill="1" applyBorder="1" applyAlignment="1">
      <alignment horizontal="center" vertical="center"/>
    </xf>
    <xf numFmtId="0" fontId="47" fillId="16" borderId="115" xfId="0" applyFont="1" applyFill="1" applyBorder="1" applyAlignment="1">
      <alignment horizontal="center" vertical="center"/>
    </xf>
    <xf numFmtId="0" fontId="14" fillId="16" borderId="59" xfId="0" applyFont="1" applyFill="1" applyBorder="1" applyAlignment="1">
      <alignment horizontal="center" vertical="center" wrapText="1"/>
    </xf>
    <xf numFmtId="0" fontId="14" fillId="16" borderId="60" xfId="0" applyFont="1" applyFill="1" applyBorder="1" applyAlignment="1">
      <alignment horizontal="center" vertical="center" wrapText="1"/>
    </xf>
    <xf numFmtId="0" fontId="0" fillId="19" borderId="0" xfId="0" applyFill="1" applyBorder="1"/>
    <xf numFmtId="0" fontId="22" fillId="19" borderId="0" xfId="0" applyFont="1" applyFill="1" applyBorder="1" applyAlignment="1">
      <alignment vertical="center" wrapText="1"/>
    </xf>
    <xf numFmtId="0" fontId="28" fillId="19" borderId="0" xfId="0" applyFont="1" applyFill="1" applyBorder="1"/>
    <xf numFmtId="0" fontId="28" fillId="16" borderId="111" xfId="0" applyFont="1" applyFill="1" applyBorder="1" applyAlignment="1">
      <alignment horizontal="center" vertical="center"/>
    </xf>
    <xf numFmtId="3" fontId="38" fillId="0" borderId="115" xfId="0" applyNumberFormat="1" applyFont="1" applyFill="1" applyBorder="1" applyAlignment="1">
      <alignment horizontal="center" vertical="center"/>
    </xf>
    <xf numFmtId="0" fontId="14" fillId="16" borderId="22" xfId="0" applyFont="1" applyFill="1" applyBorder="1" applyAlignment="1">
      <alignment horizontal="center" vertical="center" wrapText="1"/>
    </xf>
    <xf numFmtId="0" fontId="49" fillId="0" borderId="76" xfId="0" applyFont="1" applyFill="1" applyBorder="1" applyAlignment="1">
      <alignment horizontal="center" vertical="center" wrapText="1"/>
    </xf>
    <xf numFmtId="165" fontId="42" fillId="16" borderId="22" xfId="55" applyNumberFormat="1" applyFont="1" applyFill="1" applyBorder="1" applyAlignment="1">
      <alignment horizontal="center" vertical="center"/>
    </xf>
    <xf numFmtId="165" fontId="6" fillId="19" borderId="22" xfId="55" applyNumberFormat="1" applyFont="1" applyFill="1" applyBorder="1" applyAlignment="1">
      <alignment horizontal="center" vertical="center"/>
    </xf>
    <xf numFmtId="165" fontId="20" fillId="18" borderId="22" xfId="55" applyNumberFormat="1" applyFont="1" applyFill="1" applyBorder="1" applyAlignment="1">
      <alignment horizontal="center" vertical="center"/>
    </xf>
    <xf numFmtId="165" fontId="6" fillId="19" borderId="115" xfId="55" applyNumberFormat="1" applyFont="1" applyFill="1" applyBorder="1" applyAlignment="1">
      <alignment horizontal="center" vertical="center"/>
    </xf>
    <xf numFmtId="165" fontId="20" fillId="18" borderId="115" xfId="55" applyNumberFormat="1" applyFont="1" applyFill="1" applyBorder="1" applyAlignment="1">
      <alignment horizontal="center" vertical="center"/>
    </xf>
    <xf numFmtId="0" fontId="2" fillId="16" borderId="22" xfId="0" applyFont="1" applyFill="1" applyBorder="1" applyAlignment="1">
      <alignment horizontal="center" vertical="center"/>
    </xf>
    <xf numFmtId="3" fontId="11" fillId="0" borderId="22" xfId="0" applyNumberFormat="1" applyFont="1" applyFill="1" applyBorder="1" applyAlignment="1">
      <alignment horizontal="center" vertical="center"/>
    </xf>
    <xf numFmtId="3" fontId="12" fillId="18" borderId="115" xfId="0" applyNumberFormat="1" applyFont="1" applyFill="1" applyBorder="1" applyAlignment="1">
      <alignment horizontal="center" vertical="center"/>
    </xf>
    <xf numFmtId="0" fontId="2" fillId="16" borderId="111" xfId="0" applyFont="1" applyFill="1" applyBorder="1" applyAlignment="1">
      <alignment horizontal="center" vertical="center"/>
    </xf>
    <xf numFmtId="0" fontId="0" fillId="0" borderId="22" xfId="0" applyBorder="1" applyAlignment="1">
      <alignment horizontal="center" vertical="center"/>
    </xf>
    <xf numFmtId="0" fontId="43" fillId="18" borderId="115" xfId="0" applyFont="1" applyFill="1" applyBorder="1" applyAlignment="1">
      <alignment horizontal="center" vertical="center"/>
    </xf>
    <xf numFmtId="0" fontId="21" fillId="20" borderId="15" xfId="55" applyFont="1" applyFill="1" applyBorder="1" applyAlignment="1">
      <alignment vertical="center"/>
    </xf>
    <xf numFmtId="0" fontId="17" fillId="15" borderId="28" xfId="55" applyFont="1" applyFill="1" applyBorder="1" applyAlignment="1">
      <alignment horizontal="center" vertical="center"/>
    </xf>
    <xf numFmtId="0" fontId="17" fillId="15" borderId="116" xfId="55" applyFont="1" applyFill="1" applyBorder="1" applyAlignment="1">
      <alignment horizontal="center" vertical="center"/>
    </xf>
    <xf numFmtId="0" fontId="17" fillId="15" borderId="23" xfId="55" applyFont="1" applyFill="1" applyBorder="1" applyAlignment="1">
      <alignment horizontal="center" vertical="center"/>
    </xf>
    <xf numFmtId="0" fontId="17" fillId="15" borderId="27" xfId="55" applyFont="1" applyFill="1" applyBorder="1" applyAlignment="1">
      <alignment horizontal="center" vertical="center"/>
    </xf>
    <xf numFmtId="0" fontId="17" fillId="15" borderId="111" xfId="55" applyFont="1" applyFill="1" applyBorder="1" applyAlignment="1">
      <alignment horizontal="center" vertical="center"/>
    </xf>
    <xf numFmtId="0" fontId="5" fillId="20" borderId="15" xfId="55" applyFont="1" applyFill="1" applyBorder="1" applyAlignment="1">
      <alignment vertical="center"/>
    </xf>
    <xf numFmtId="0" fontId="7" fillId="15" borderId="28" xfId="55" applyFont="1" applyFill="1" applyBorder="1" applyAlignment="1">
      <alignment horizontal="center" vertical="center"/>
    </xf>
    <xf numFmtId="0" fontId="7" fillId="15" borderId="116" xfId="55" applyFont="1" applyFill="1" applyBorder="1" applyAlignment="1">
      <alignment horizontal="center" vertical="center"/>
    </xf>
    <xf numFmtId="0" fontId="7" fillId="15" borderId="23" xfId="55" applyFont="1" applyFill="1" applyBorder="1" applyAlignment="1">
      <alignment horizontal="center" vertical="center"/>
    </xf>
    <xf numFmtId="0" fontId="7" fillId="15" borderId="111" xfId="55" applyFont="1" applyFill="1" applyBorder="1" applyAlignment="1">
      <alignment horizontal="center" vertical="center"/>
    </xf>
    <xf numFmtId="0" fontId="58" fillId="17" borderId="0" xfId="0" applyFont="1" applyFill="1"/>
    <xf numFmtId="0" fontId="28" fillId="0" borderId="18" xfId="0" applyFont="1" applyFill="1" applyBorder="1" applyAlignment="1">
      <alignment horizontal="center" vertical="center"/>
    </xf>
    <xf numFmtId="0" fontId="48" fillId="22" borderId="28" xfId="0" applyFont="1" applyFill="1" applyBorder="1" applyAlignment="1">
      <alignment horizontal="center" vertical="center"/>
    </xf>
    <xf numFmtId="0" fontId="48" fillId="22" borderId="27" xfId="0" applyFont="1" applyFill="1" applyBorder="1" applyAlignment="1">
      <alignment horizontal="center" vertical="center"/>
    </xf>
    <xf numFmtId="0" fontId="48" fillId="22" borderId="64" xfId="0" applyFont="1" applyFill="1" applyBorder="1" applyAlignment="1">
      <alignment horizontal="center" vertical="center"/>
    </xf>
    <xf numFmtId="0" fontId="68" fillId="16" borderId="8" xfId="0" applyFont="1" applyFill="1" applyBorder="1" applyAlignment="1">
      <alignment horizontal="center" vertical="center"/>
    </xf>
    <xf numFmtId="0" fontId="68" fillId="16" borderId="4" xfId="0" applyFont="1" applyFill="1" applyBorder="1" applyAlignment="1">
      <alignment horizontal="center" vertical="center"/>
    </xf>
    <xf numFmtId="0" fontId="68" fillId="16" borderId="42" xfId="0" applyFont="1" applyFill="1" applyBorder="1" applyAlignment="1">
      <alignment horizontal="center" vertical="center"/>
    </xf>
    <xf numFmtId="0" fontId="68" fillId="16" borderId="62" xfId="0" applyFont="1" applyFill="1" applyBorder="1" applyAlignment="1">
      <alignment horizontal="center" vertical="center"/>
    </xf>
    <xf numFmtId="0" fontId="43" fillId="18" borderId="42" xfId="0" applyFont="1" applyFill="1" applyBorder="1" applyAlignment="1">
      <alignment horizontal="center" vertical="center"/>
    </xf>
    <xf numFmtId="0" fontId="2" fillId="16" borderId="26" xfId="0" applyFont="1" applyFill="1" applyBorder="1" applyAlignment="1">
      <alignment horizontal="center" vertical="center"/>
    </xf>
    <xf numFmtId="0" fontId="2" fillId="16" borderId="9" xfId="0" applyFont="1" applyFill="1" applyBorder="1" applyAlignment="1">
      <alignment horizontal="center" vertical="center"/>
    </xf>
    <xf numFmtId="0" fontId="69" fillId="17" borderId="61" xfId="0" applyFont="1" applyFill="1" applyBorder="1" applyAlignment="1">
      <alignment horizontal="justify" vertical="center"/>
    </xf>
    <xf numFmtId="0" fontId="0" fillId="17" borderId="0" xfId="0" applyFill="1" applyAlignment="1">
      <alignment vertical="center"/>
    </xf>
    <xf numFmtId="0" fontId="15" fillId="17" borderId="0" xfId="0" applyFont="1" applyFill="1"/>
    <xf numFmtId="0" fontId="2" fillId="0" borderId="15" xfId="0" applyFont="1" applyBorder="1" applyAlignment="1">
      <alignment horizontal="center" vertical="center" wrapText="1"/>
    </xf>
    <xf numFmtId="0" fontId="67" fillId="17" borderId="0" xfId="39" applyFont="1" applyFill="1" applyBorder="1" applyAlignment="1"/>
    <xf numFmtId="0" fontId="67" fillId="17" borderId="0" xfId="39" applyFont="1" applyFill="1" applyBorder="1" applyAlignment="1">
      <alignment horizontal="right"/>
    </xf>
    <xf numFmtId="165" fontId="70" fillId="17" borderId="0" xfId="55" applyNumberFormat="1" applyFont="1" applyFill="1" applyBorder="1" applyAlignment="1"/>
    <xf numFmtId="165" fontId="67" fillId="17" borderId="0" xfId="55" applyNumberFormat="1" applyFont="1" applyFill="1" applyAlignment="1"/>
    <xf numFmtId="0" fontId="67" fillId="17" borderId="0" xfId="55" applyFont="1" applyFill="1" applyAlignment="1"/>
    <xf numFmtId="165" fontId="4" fillId="17" borderId="0" xfId="55" applyNumberFormat="1" applyFont="1" applyFill="1" applyBorder="1" applyAlignment="1"/>
    <xf numFmtId="0" fontId="67" fillId="25" borderId="0" xfId="0" applyFont="1" applyFill="1" applyAlignment="1">
      <alignment horizontal="left" indent="4"/>
    </xf>
    <xf numFmtId="0" fontId="0" fillId="25" borderId="0" xfId="0" applyFont="1" applyFill="1"/>
    <xf numFmtId="0" fontId="10" fillId="25" borderId="0" xfId="0" applyFont="1" applyFill="1" applyBorder="1" applyAlignment="1">
      <alignment horizontal="left" vertical="top"/>
    </xf>
    <xf numFmtId="0" fontId="0" fillId="25" borderId="0" xfId="0" applyFill="1"/>
    <xf numFmtId="0" fontId="58" fillId="17" borderId="0" xfId="0" applyFont="1" applyFill="1" applyBorder="1" applyAlignment="1">
      <alignment horizontal="left" vertical="center"/>
    </xf>
    <xf numFmtId="0" fontId="2" fillId="0" borderId="62" xfId="0" applyFont="1" applyFill="1" applyBorder="1" applyAlignment="1">
      <alignment horizontal="justify" vertical="center"/>
    </xf>
    <xf numFmtId="0" fontId="10" fillId="0" borderId="0" xfId="0" applyFont="1" applyFill="1"/>
    <xf numFmtId="0" fontId="36" fillId="0" borderId="0" xfId="0" applyFont="1" applyFill="1"/>
    <xf numFmtId="0" fontId="38" fillId="0" borderId="32" xfId="130" applyFont="1" applyFill="1" applyBorder="1" applyAlignment="1">
      <alignment horizontal="left" vertical="center" wrapText="1" indent="10"/>
    </xf>
    <xf numFmtId="0" fontId="38" fillId="0" borderId="33" xfId="130" applyFont="1" applyFill="1" applyBorder="1" applyAlignment="1">
      <alignment horizontal="left" vertical="center" wrapText="1" indent="10"/>
    </xf>
    <xf numFmtId="0" fontId="38" fillId="0" borderId="34" xfId="130" applyFont="1" applyFill="1" applyBorder="1" applyAlignment="1">
      <alignment horizontal="left" vertical="center" wrapText="1" indent="10"/>
    </xf>
    <xf numFmtId="0" fontId="16" fillId="24" borderId="82" xfId="130" applyFont="1" applyFill="1" applyBorder="1" applyAlignment="1">
      <alignment horizontal="left" vertical="center" wrapText="1"/>
    </xf>
    <xf numFmtId="0" fontId="16" fillId="24" borderId="83" xfId="130" applyFont="1" applyFill="1" applyBorder="1" applyAlignment="1">
      <alignment horizontal="left" vertical="center" wrapText="1"/>
    </xf>
    <xf numFmtId="0" fontId="16" fillId="24" borderId="84" xfId="130" applyFont="1" applyFill="1" applyBorder="1" applyAlignment="1">
      <alignment horizontal="left" vertical="center" wrapText="1"/>
    </xf>
    <xf numFmtId="0" fontId="2" fillId="17" borderId="32" xfId="130" applyFont="1" applyFill="1" applyBorder="1" applyAlignment="1">
      <alignment horizontal="left" vertical="center" wrapText="1" indent="5"/>
    </xf>
    <xf numFmtId="0" fontId="2" fillId="17" borderId="33" xfId="130" applyFont="1" applyFill="1" applyBorder="1" applyAlignment="1">
      <alignment horizontal="left" vertical="center" wrapText="1" indent="5"/>
    </xf>
    <xf numFmtId="0" fontId="2" fillId="17" borderId="34" xfId="130" applyFont="1" applyFill="1" applyBorder="1" applyAlignment="1">
      <alignment horizontal="left" vertical="center" wrapText="1" indent="5"/>
    </xf>
    <xf numFmtId="0" fontId="52" fillId="0" borderId="32" xfId="130" applyFont="1" applyFill="1" applyBorder="1" applyAlignment="1">
      <alignment horizontal="left" vertical="center" wrapText="1" indent="10"/>
    </xf>
    <xf numFmtId="0" fontId="52" fillId="0" borderId="33" xfId="130" applyFont="1" applyFill="1" applyBorder="1" applyAlignment="1">
      <alignment horizontal="left" vertical="center" wrapText="1" indent="10"/>
    </xf>
    <xf numFmtId="0" fontId="52" fillId="0" borderId="34" xfId="130" applyFont="1" applyFill="1" applyBorder="1" applyAlignment="1">
      <alignment horizontal="left" vertical="center" wrapText="1" indent="10"/>
    </xf>
    <xf numFmtId="0" fontId="52" fillId="0" borderId="73" xfId="130" applyFont="1" applyFill="1" applyBorder="1" applyAlignment="1">
      <alignment horizontal="left" vertical="center" wrapText="1" indent="5"/>
    </xf>
    <xf numFmtId="0" fontId="52" fillId="0" borderId="74" xfId="130" applyFont="1" applyFill="1" applyBorder="1" applyAlignment="1">
      <alignment horizontal="left" vertical="center" wrapText="1" indent="5"/>
    </xf>
    <xf numFmtId="0" fontId="52" fillId="0" borderId="75" xfId="130" applyFont="1" applyFill="1" applyBorder="1" applyAlignment="1">
      <alignment horizontal="left" vertical="center" wrapText="1" indent="5"/>
    </xf>
    <xf numFmtId="0" fontId="11" fillId="17" borderId="31" xfId="0" applyFont="1" applyFill="1" applyBorder="1" applyAlignment="1">
      <alignment horizontal="right"/>
    </xf>
    <xf numFmtId="0" fontId="52" fillId="0" borderId="32" xfId="130" applyFont="1" applyFill="1" applyBorder="1" applyAlignment="1">
      <alignment horizontal="left" vertical="center" wrapText="1" indent="5"/>
    </xf>
    <xf numFmtId="0" fontId="52" fillId="0" borderId="33" xfId="130" applyFont="1" applyFill="1" applyBorder="1" applyAlignment="1">
      <alignment horizontal="left" vertical="center" wrapText="1" indent="5"/>
    </xf>
    <xf numFmtId="0" fontId="52" fillId="0" borderId="34" xfId="130" applyFont="1" applyFill="1" applyBorder="1" applyAlignment="1">
      <alignment horizontal="left" vertical="center" wrapText="1" indent="5"/>
    </xf>
    <xf numFmtId="0" fontId="25" fillId="23" borderId="70" xfId="0" applyFont="1" applyFill="1" applyBorder="1" applyAlignment="1">
      <alignment horizontal="center" vertical="center" wrapText="1"/>
    </xf>
    <xf numFmtId="0" fontId="25" fillId="23" borderId="71" xfId="0" applyFont="1" applyFill="1" applyBorder="1" applyAlignment="1">
      <alignment horizontal="center" vertical="center"/>
    </xf>
    <xf numFmtId="0" fontId="25" fillId="23" borderId="72" xfId="0" applyFont="1" applyFill="1" applyBorder="1" applyAlignment="1">
      <alignment horizontal="center" vertical="center"/>
    </xf>
    <xf numFmtId="0" fontId="16" fillId="24" borderId="65" xfId="130" applyFont="1" applyFill="1" applyBorder="1" applyAlignment="1">
      <alignment horizontal="left" vertical="center" wrapText="1"/>
    </xf>
    <xf numFmtId="0" fontId="16" fillId="24" borderId="66" xfId="130" applyFont="1" applyFill="1" applyBorder="1" applyAlignment="1">
      <alignment horizontal="left" vertical="center" wrapText="1"/>
    </xf>
    <xf numFmtId="0" fontId="16" fillId="24" borderId="67" xfId="130" applyFont="1" applyFill="1" applyBorder="1" applyAlignment="1">
      <alignment horizontal="left" vertical="center" wrapText="1"/>
    </xf>
    <xf numFmtId="0" fontId="52" fillId="0" borderId="79" xfId="130" applyFont="1" applyFill="1" applyBorder="1" applyAlignment="1">
      <alignment horizontal="left" vertical="center" wrapText="1" indent="5"/>
    </xf>
    <xf numFmtId="0" fontId="52" fillId="0" borderId="80" xfId="130" applyFont="1" applyFill="1" applyBorder="1" applyAlignment="1">
      <alignment horizontal="left" vertical="center" wrapText="1" indent="5"/>
    </xf>
    <xf numFmtId="0" fontId="52" fillId="0" borderId="81" xfId="130" applyFont="1" applyFill="1" applyBorder="1" applyAlignment="1">
      <alignment horizontal="left" vertical="center" wrapText="1" indent="5"/>
    </xf>
    <xf numFmtId="0" fontId="65" fillId="18" borderId="105" xfId="0" applyFont="1" applyFill="1" applyBorder="1" applyAlignment="1">
      <alignment horizontal="left" vertical="center" wrapText="1" indent="1"/>
    </xf>
    <xf numFmtId="0" fontId="65" fillId="18" borderId="106" xfId="0" applyFont="1" applyFill="1" applyBorder="1" applyAlignment="1">
      <alignment horizontal="left" vertical="center" wrapText="1" indent="1"/>
    </xf>
    <xf numFmtId="0" fontId="65" fillId="18" borderId="107" xfId="0" applyFont="1" applyFill="1" applyBorder="1" applyAlignment="1">
      <alignment horizontal="left" vertical="center" wrapText="1" indent="1"/>
    </xf>
    <xf numFmtId="0" fontId="28" fillId="17" borderId="0" xfId="130" applyFont="1" applyFill="1" applyBorder="1" applyAlignment="1">
      <alignment horizontal="left" vertical="center" wrapText="1"/>
    </xf>
    <xf numFmtId="0" fontId="52" fillId="0" borderId="35" xfId="130" applyFont="1" applyFill="1" applyBorder="1" applyAlignment="1">
      <alignment horizontal="left" vertical="center" wrapText="1" indent="10"/>
    </xf>
    <xf numFmtId="0" fontId="52" fillId="0" borderId="36" xfId="130" applyFont="1" applyFill="1" applyBorder="1" applyAlignment="1">
      <alignment horizontal="left" vertical="center" wrapText="1" indent="10"/>
    </xf>
    <xf numFmtId="0" fontId="52" fillId="0" borderId="37" xfId="130" applyFont="1" applyFill="1" applyBorder="1" applyAlignment="1">
      <alignment horizontal="left" vertical="center" wrapText="1" indent="10"/>
    </xf>
    <xf numFmtId="0" fontId="64" fillId="16" borderId="14" xfId="0" applyFont="1" applyFill="1" applyBorder="1" applyAlignment="1">
      <alignment horizontal="center" vertical="center"/>
    </xf>
    <xf numFmtId="0" fontId="64" fillId="16" borderId="21" xfId="0" applyFont="1" applyFill="1" applyBorder="1" applyAlignment="1">
      <alignment horizontal="center" vertical="center"/>
    </xf>
    <xf numFmtId="0" fontId="26" fillId="17" borderId="68"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wrapText="1"/>
    </xf>
    <xf numFmtId="0" fontId="16" fillId="17" borderId="0" xfId="0" applyFont="1" applyFill="1" applyAlignment="1">
      <alignment horizontal="center"/>
    </xf>
    <xf numFmtId="0" fontId="44" fillId="15" borderId="14" xfId="0" applyFont="1" applyFill="1" applyBorder="1" applyAlignment="1">
      <alignment horizontal="center" vertical="center" wrapText="1"/>
    </xf>
    <xf numFmtId="0" fontId="44" fillId="15" borderId="20" xfId="0" applyFont="1" applyFill="1" applyBorder="1" applyAlignment="1">
      <alignment horizontal="center" vertical="center"/>
    </xf>
    <xf numFmtId="0" fontId="44" fillId="15" borderId="21" xfId="0" applyFont="1" applyFill="1" applyBorder="1" applyAlignment="1">
      <alignment horizontal="center" vertical="center"/>
    </xf>
    <xf numFmtId="0" fontId="16" fillId="17" borderId="0" xfId="0" applyFont="1" applyFill="1" applyAlignment="1">
      <alignment horizontal="center" vertical="center" wrapText="1"/>
    </xf>
    <xf numFmtId="0" fontId="44" fillId="15" borderId="77" xfId="0" applyFont="1" applyFill="1" applyBorder="1" applyAlignment="1">
      <alignment horizontal="center" vertical="center" wrapText="1"/>
    </xf>
    <xf numFmtId="0" fontId="44" fillId="15" borderId="2" xfId="0" applyFont="1" applyFill="1" applyBorder="1" applyAlignment="1">
      <alignment horizontal="center" vertical="center" wrapText="1"/>
    </xf>
    <xf numFmtId="0" fontId="44" fillId="15" borderId="78" xfId="0" applyFont="1" applyFill="1" applyBorder="1" applyAlignment="1">
      <alignment horizontal="center" vertical="center" wrapText="1"/>
    </xf>
    <xf numFmtId="0" fontId="57"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16" fillId="17" borderId="0" xfId="0" applyFont="1" applyFill="1" applyAlignment="1">
      <alignment horizontal="center" vertical="center"/>
    </xf>
    <xf numFmtId="0" fontId="16" fillId="15" borderId="14" xfId="0" applyFont="1" applyFill="1" applyBorder="1" applyAlignment="1">
      <alignment horizontal="center" vertical="center"/>
    </xf>
    <xf numFmtId="0" fontId="16" fillId="15" borderId="20" xfId="0" applyFont="1" applyFill="1" applyBorder="1" applyAlignment="1">
      <alignment horizontal="center" vertical="center"/>
    </xf>
    <xf numFmtId="0" fontId="16" fillId="15" borderId="21" xfId="0" applyFont="1" applyFill="1" applyBorder="1" applyAlignment="1">
      <alignment horizontal="center" vertical="center"/>
    </xf>
    <xf numFmtId="0" fontId="44" fillId="15" borderId="14" xfId="0" applyFont="1" applyFill="1" applyBorder="1" applyAlignment="1">
      <alignment horizontal="center" vertical="center"/>
    </xf>
    <xf numFmtId="0" fontId="67" fillId="17" borderId="2" xfId="39" applyFont="1" applyFill="1" applyBorder="1" applyAlignment="1">
      <alignment horizontal="left" vertical="top" wrapText="1"/>
    </xf>
    <xf numFmtId="0" fontId="22" fillId="17" borderId="0" xfId="55" applyFont="1" applyFill="1" applyAlignment="1">
      <alignment horizontal="center" vertical="center" wrapText="1"/>
    </xf>
    <xf numFmtId="0" fontId="40" fillId="20" borderId="14" xfId="55" applyFont="1" applyFill="1" applyBorder="1" applyAlignment="1">
      <alignment horizontal="center" vertical="center"/>
    </xf>
    <xf numFmtId="0" fontId="40" fillId="20" borderId="20" xfId="55" applyFont="1" applyFill="1" applyBorder="1" applyAlignment="1">
      <alignment horizontal="center" vertical="center"/>
    </xf>
    <xf numFmtId="0" fontId="40" fillId="20" borderId="21" xfId="55" applyFont="1" applyFill="1" applyBorder="1" applyAlignment="1">
      <alignment horizontal="center" vertical="center"/>
    </xf>
    <xf numFmtId="0" fontId="4" fillId="17" borderId="2" xfId="39" applyFont="1" applyFill="1" applyBorder="1" applyAlignment="1">
      <alignment horizontal="left" vertical="top" wrapText="1"/>
    </xf>
    <xf numFmtId="0" fontId="45" fillId="20" borderId="14" xfId="55" applyFont="1" applyFill="1" applyBorder="1" applyAlignment="1">
      <alignment horizontal="center" vertical="center"/>
    </xf>
    <xf numFmtId="0" fontId="45" fillId="20" borderId="20" xfId="55" applyFont="1" applyFill="1" applyBorder="1" applyAlignment="1">
      <alignment horizontal="center" vertical="center"/>
    </xf>
    <xf numFmtId="0" fontId="45" fillId="20" borderId="21" xfId="55" applyFont="1" applyFill="1" applyBorder="1" applyAlignment="1">
      <alignment horizontal="center" vertical="center"/>
    </xf>
    <xf numFmtId="0" fontId="67" fillId="17" borderId="0" xfId="0" applyFont="1" applyFill="1" applyBorder="1" applyAlignment="1">
      <alignment vertical="center"/>
    </xf>
    <xf numFmtId="0" fontId="49" fillId="17" borderId="0" xfId="0" applyFont="1" applyFill="1" applyBorder="1" applyAlignment="1">
      <alignment vertical="center"/>
    </xf>
    <xf numFmtId="0" fontId="58" fillId="17" borderId="2" xfId="0" applyFont="1" applyFill="1" applyBorder="1" applyAlignment="1">
      <alignment horizontal="left" vertical="top" wrapText="1"/>
    </xf>
    <xf numFmtId="0" fontId="58" fillId="17" borderId="0" xfId="0" applyFont="1" applyFill="1" applyBorder="1" applyAlignment="1">
      <alignment horizontal="left" vertical="top" wrapText="1"/>
    </xf>
    <xf numFmtId="0" fontId="0" fillId="16" borderId="86" xfId="0" applyFill="1" applyBorder="1" applyAlignment="1">
      <alignment horizontal="center" vertical="center" wrapText="1"/>
    </xf>
    <xf numFmtId="0" fontId="0" fillId="16" borderId="28" xfId="0" applyFill="1" applyBorder="1" applyAlignment="1">
      <alignment horizontal="center" vertical="center"/>
    </xf>
    <xf numFmtId="0" fontId="43" fillId="18" borderId="114" xfId="0" applyFont="1" applyFill="1" applyBorder="1" applyAlignment="1">
      <alignment horizontal="right"/>
    </xf>
    <xf numFmtId="0" fontId="43" fillId="18" borderId="104" xfId="0" applyFont="1" applyFill="1" applyBorder="1" applyAlignment="1">
      <alignment horizontal="right"/>
    </xf>
    <xf numFmtId="0" fontId="43" fillId="18" borderId="18" xfId="0" applyFont="1" applyFill="1" applyBorder="1" applyAlignment="1">
      <alignment horizontal="right"/>
    </xf>
    <xf numFmtId="0" fontId="0" fillId="0" borderId="114" xfId="0" applyBorder="1" applyAlignment="1">
      <alignment horizontal="center"/>
    </xf>
    <xf numFmtId="0" fontId="0" fillId="0" borderId="104" xfId="0" applyBorder="1" applyAlignment="1">
      <alignment horizontal="center"/>
    </xf>
    <xf numFmtId="0" fontId="0" fillId="0" borderId="18" xfId="0" applyBorder="1" applyAlignment="1">
      <alignment horizontal="center"/>
    </xf>
    <xf numFmtId="0" fontId="0" fillId="16" borderId="101" xfId="0" applyFill="1" applyBorder="1" applyAlignment="1">
      <alignment horizontal="center" vertical="center" wrapText="1"/>
    </xf>
    <xf numFmtId="0" fontId="0" fillId="16" borderId="40" xfId="0" applyFill="1" applyBorder="1" applyAlignment="1">
      <alignment horizontal="center" vertical="center"/>
    </xf>
    <xf numFmtId="0" fontId="2" fillId="15" borderId="117" xfId="0" applyFont="1" applyFill="1" applyBorder="1" applyAlignment="1">
      <alignment horizontal="center" vertical="center"/>
    </xf>
    <xf numFmtId="0" fontId="2" fillId="15" borderId="2" xfId="0" applyFont="1" applyFill="1" applyBorder="1" applyAlignment="1">
      <alignment horizontal="center" vertical="center"/>
    </xf>
    <xf numFmtId="0" fontId="2" fillId="15" borderId="78" xfId="0" applyFont="1" applyFill="1" applyBorder="1" applyAlignment="1">
      <alignment horizontal="center" vertical="center"/>
    </xf>
    <xf numFmtId="0" fontId="2" fillId="15" borderId="27" xfId="0" applyFont="1" applyFill="1" applyBorder="1" applyAlignment="1">
      <alignment horizontal="center" vertical="center"/>
    </xf>
    <xf numFmtId="0" fontId="2" fillId="15" borderId="110" xfId="0" applyFont="1" applyFill="1" applyBorder="1" applyAlignment="1">
      <alignment horizontal="center" vertical="center"/>
    </xf>
    <xf numFmtId="0" fontId="2" fillId="15" borderId="111" xfId="0" applyFont="1" applyFill="1" applyBorder="1" applyAlignment="1">
      <alignment horizontal="center" vertical="center"/>
    </xf>
    <xf numFmtId="0" fontId="0" fillId="16" borderId="48" xfId="0" applyFill="1" applyBorder="1" applyAlignment="1">
      <alignment horizontal="center" vertical="center" wrapText="1"/>
    </xf>
    <xf numFmtId="0" fontId="0" fillId="0" borderId="112" xfId="0" applyBorder="1" applyAlignment="1">
      <alignment horizontal="center"/>
    </xf>
    <xf numFmtId="0" fontId="0" fillId="0" borderId="113" xfId="0" applyBorder="1" applyAlignment="1">
      <alignment horizontal="center"/>
    </xf>
    <xf numFmtId="0" fontId="0" fillId="0" borderId="12" xfId="0" applyBorder="1" applyAlignment="1">
      <alignment horizontal="center"/>
    </xf>
    <xf numFmtId="0" fontId="15" fillId="17" borderId="2" xfId="0" applyFont="1" applyFill="1" applyBorder="1" applyAlignment="1">
      <alignment horizontal="left"/>
    </xf>
    <xf numFmtId="0" fontId="16" fillId="15" borderId="77"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16" fillId="15" borderId="109" xfId="0" applyFont="1" applyFill="1" applyBorder="1" applyAlignment="1">
      <alignment horizontal="center" vertical="center" wrapText="1"/>
    </xf>
    <xf numFmtId="0" fontId="16" fillId="15" borderId="0" xfId="0" applyFont="1" applyFill="1" applyBorder="1" applyAlignment="1">
      <alignment horizontal="center" vertical="center" wrapText="1"/>
    </xf>
    <xf numFmtId="0" fontId="16" fillId="15" borderId="99" xfId="0" applyFont="1" applyFill="1" applyBorder="1" applyAlignment="1">
      <alignment horizontal="center" vertical="center" wrapText="1"/>
    </xf>
    <xf numFmtId="0" fontId="16" fillId="15" borderId="44" xfId="0" applyFont="1" applyFill="1" applyBorder="1" applyAlignment="1">
      <alignment horizontal="center" vertical="center" wrapText="1"/>
    </xf>
    <xf numFmtId="0" fontId="16" fillId="15" borderId="110"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44" fillId="15" borderId="7" xfId="0" applyFont="1" applyFill="1" applyBorder="1" applyAlignment="1">
      <alignment horizontal="center" vertical="center" wrapText="1"/>
    </xf>
    <xf numFmtId="0" fontId="44" fillId="15" borderId="6" xfId="0" applyFont="1" applyFill="1" applyBorder="1" applyAlignment="1">
      <alignment horizontal="center" vertical="center" wrapText="1"/>
    </xf>
    <xf numFmtId="0" fontId="44" fillId="15" borderId="5" xfId="0" applyFont="1" applyFill="1" applyBorder="1" applyAlignment="1">
      <alignment horizontal="center" vertical="center" wrapText="1"/>
    </xf>
    <xf numFmtId="0" fontId="22" fillId="15" borderId="44" xfId="0" applyFont="1" applyFill="1" applyBorder="1" applyAlignment="1">
      <alignment horizontal="center" vertical="center"/>
    </xf>
    <xf numFmtId="0" fontId="22" fillId="15" borderId="110" xfId="0" applyFont="1" applyFill="1" applyBorder="1" applyAlignment="1">
      <alignment horizontal="center" vertical="center"/>
    </xf>
    <xf numFmtId="0" fontId="22" fillId="15" borderId="111" xfId="0" applyFont="1" applyFill="1" applyBorder="1" applyAlignment="1">
      <alignment horizontal="center" vertical="center"/>
    </xf>
    <xf numFmtId="0" fontId="47" fillId="16" borderId="8" xfId="0" applyFont="1" applyFill="1" applyBorder="1" applyAlignment="1">
      <alignment horizontal="center" vertical="center"/>
    </xf>
    <xf numFmtId="0" fontId="47" fillId="16" borderId="12" xfId="0" applyFont="1" applyFill="1" applyBorder="1" applyAlignment="1">
      <alignment horizontal="center" vertical="center"/>
    </xf>
    <xf numFmtId="0" fontId="10" fillId="17" borderId="0" xfId="0" applyFont="1" applyFill="1" applyBorder="1" applyAlignment="1">
      <alignment horizontal="left" vertical="center"/>
    </xf>
    <xf numFmtId="0" fontId="28" fillId="16" borderId="45" xfId="0" applyFont="1" applyFill="1" applyBorder="1" applyAlignment="1">
      <alignment horizontal="center" vertical="center"/>
    </xf>
    <xf numFmtId="0" fontId="28" fillId="16" borderId="29" xfId="0" applyFont="1" applyFill="1" applyBorder="1" applyAlignment="1">
      <alignment horizontal="center" vertical="center"/>
    </xf>
    <xf numFmtId="0" fontId="30" fillId="0" borderId="15" xfId="0" applyFont="1" applyBorder="1" applyAlignment="1">
      <alignment horizontal="center" vertical="center"/>
    </xf>
    <xf numFmtId="0" fontId="30" fillId="0" borderId="23" xfId="0" applyFont="1" applyBorder="1" applyAlignment="1">
      <alignment horizontal="center" vertical="center"/>
    </xf>
    <xf numFmtId="0" fontId="30" fillId="0" borderId="11" xfId="0" applyFont="1" applyBorder="1" applyAlignment="1">
      <alignment horizontal="center" vertical="center"/>
    </xf>
    <xf numFmtId="0" fontId="30" fillId="0" borderId="18" xfId="0" applyFont="1" applyBorder="1" applyAlignment="1">
      <alignment horizontal="center" vertical="center"/>
    </xf>
    <xf numFmtId="0" fontId="22" fillId="15" borderId="14" xfId="0" applyFont="1" applyFill="1" applyBorder="1" applyAlignment="1">
      <alignment horizontal="center" vertical="center" wrapText="1"/>
    </xf>
    <xf numFmtId="0" fontId="22" fillId="15" borderId="20" xfId="0" applyFont="1" applyFill="1" applyBorder="1" applyAlignment="1">
      <alignment horizontal="center" vertical="center" wrapText="1"/>
    </xf>
    <xf numFmtId="0" fontId="22" fillId="15" borderId="21" xfId="0" applyFont="1" applyFill="1" applyBorder="1" applyAlignment="1">
      <alignment horizontal="center" vertical="center" wrapText="1"/>
    </xf>
    <xf numFmtId="0" fontId="10" fillId="17" borderId="0" xfId="0" applyFont="1" applyFill="1" applyAlignment="1">
      <alignment horizontal="left"/>
    </xf>
    <xf numFmtId="0" fontId="48" fillId="15" borderId="46" xfId="0" applyFont="1" applyFill="1" applyBorder="1" applyAlignment="1">
      <alignment horizontal="right" vertical="center" wrapText="1"/>
    </xf>
    <xf numFmtId="0" fontId="48" fillId="15" borderId="47" xfId="0" applyFont="1" applyFill="1" applyBorder="1" applyAlignment="1">
      <alignment horizontal="right" vertical="center" wrapText="1"/>
    </xf>
    <xf numFmtId="0" fontId="48" fillId="0" borderId="14"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50" xfId="0" quotePrefix="1" applyFont="1" applyFill="1" applyBorder="1" applyAlignment="1">
      <alignment horizontal="center" vertical="center" wrapText="1"/>
    </xf>
    <xf numFmtId="0" fontId="48" fillId="0" borderId="25" xfId="0" applyFont="1" applyFill="1" applyBorder="1" applyAlignment="1">
      <alignment horizontal="center" vertical="center" wrapText="1"/>
    </xf>
    <xf numFmtId="0" fontId="48" fillId="0" borderId="53"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16" fillId="17" borderId="0" xfId="0" applyFont="1" applyFill="1" applyBorder="1" applyAlignment="1">
      <alignment horizontal="center"/>
    </xf>
    <xf numFmtId="0" fontId="30" fillId="15" borderId="44" xfId="0" applyFont="1" applyFill="1" applyBorder="1" applyAlignment="1">
      <alignment horizontal="center" vertical="center"/>
    </xf>
    <xf numFmtId="0" fontId="30" fillId="15" borderId="23" xfId="0" applyFont="1" applyFill="1" applyBorder="1" applyAlignment="1">
      <alignment horizontal="center" vertical="center"/>
    </xf>
    <xf numFmtId="0" fontId="48" fillId="18" borderId="44" xfId="0" applyFont="1" applyFill="1" applyBorder="1" applyAlignment="1">
      <alignment horizontal="center" vertical="center"/>
    </xf>
    <xf numFmtId="0" fontId="48" fillId="18" borderId="23" xfId="0" applyFont="1" applyFill="1" applyBorder="1" applyAlignment="1">
      <alignment horizontal="center" vertical="center"/>
    </xf>
    <xf numFmtId="0" fontId="48" fillId="18" borderId="8" xfId="0" applyFont="1" applyFill="1" applyBorder="1" applyAlignment="1">
      <alignment horizontal="center" vertical="center" wrapText="1"/>
    </xf>
    <xf numFmtId="0" fontId="48" fillId="18" borderId="4" xfId="0" applyFont="1" applyFill="1" applyBorder="1" applyAlignment="1">
      <alignment horizontal="center" vertical="center" wrapText="1"/>
    </xf>
    <xf numFmtId="0" fontId="51" fillId="15" borderId="14" xfId="0" applyFont="1" applyFill="1" applyBorder="1" applyAlignment="1">
      <alignment horizontal="center" vertical="center"/>
    </xf>
    <xf numFmtId="0" fontId="51" fillId="15" borderId="20" xfId="0" applyFont="1" applyFill="1" applyBorder="1" applyAlignment="1">
      <alignment horizontal="center" vertical="center"/>
    </xf>
    <xf numFmtId="0" fontId="51" fillId="15" borderId="21" xfId="0" applyFont="1" applyFill="1" applyBorder="1" applyAlignment="1">
      <alignment horizontal="center" vertical="center"/>
    </xf>
    <xf numFmtId="0" fontId="22" fillId="16" borderId="100" xfId="0" applyFont="1" applyFill="1" applyBorder="1" applyAlignment="1">
      <alignment horizontal="center" vertical="center"/>
    </xf>
    <xf numFmtId="0" fontId="22" fillId="16" borderId="102" xfId="0" applyFont="1" applyFill="1" applyBorder="1" applyAlignment="1">
      <alignment horizontal="center" vertical="center"/>
    </xf>
    <xf numFmtId="0" fontId="22" fillId="16" borderId="108" xfId="0" applyFont="1" applyFill="1" applyBorder="1" applyAlignment="1">
      <alignment horizontal="center" vertical="center"/>
    </xf>
    <xf numFmtId="0" fontId="22" fillId="16" borderId="103" xfId="0" applyFont="1" applyFill="1" applyBorder="1" applyAlignment="1">
      <alignment horizontal="center" vertical="center"/>
    </xf>
    <xf numFmtId="0" fontId="13" fillId="0" borderId="85" xfId="0" applyFont="1" applyBorder="1" applyAlignment="1">
      <alignment horizontal="center" vertical="center"/>
    </xf>
    <xf numFmtId="0" fontId="13" fillId="0" borderId="15" xfId="0" applyFont="1" applyBorder="1" applyAlignment="1">
      <alignment horizontal="center" vertical="center"/>
    </xf>
    <xf numFmtId="14" fontId="13" fillId="0" borderId="86" xfId="0" applyNumberFormat="1" applyFont="1" applyBorder="1" applyAlignment="1">
      <alignment horizontal="center" vertical="center"/>
    </xf>
    <xf numFmtId="0" fontId="13" fillId="0" borderId="28" xfId="0" applyFont="1" applyBorder="1" applyAlignment="1">
      <alignment horizontal="center" vertical="center"/>
    </xf>
    <xf numFmtId="0" fontId="13" fillId="0" borderId="98" xfId="0" applyFont="1" applyFill="1" applyBorder="1" applyAlignment="1">
      <alignment horizontal="center" vertical="center" wrapText="1"/>
    </xf>
    <xf numFmtId="0" fontId="13" fillId="0" borderId="23" xfId="0" applyFont="1" applyFill="1" applyBorder="1" applyAlignment="1">
      <alignment horizontal="center" vertical="center"/>
    </xf>
    <xf numFmtId="0" fontId="13" fillId="0" borderId="86"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49" fillId="16" borderId="87" xfId="0" applyFont="1" applyFill="1" applyBorder="1" applyAlignment="1">
      <alignment horizontal="center" vertical="center" wrapText="1"/>
    </xf>
    <xf numFmtId="0" fontId="49" fillId="16" borderId="15" xfId="0" applyFont="1" applyFill="1" applyBorder="1" applyAlignment="1">
      <alignment horizontal="center" vertical="center" wrapText="1"/>
    </xf>
    <xf numFmtId="0" fontId="49" fillId="16" borderId="48" xfId="0" applyFont="1" applyFill="1" applyBorder="1" applyAlignment="1">
      <alignment horizontal="center" vertical="center" wrapText="1"/>
    </xf>
    <xf numFmtId="0" fontId="49" fillId="16" borderId="28" xfId="0" applyFont="1" applyFill="1" applyBorder="1" applyAlignment="1">
      <alignment horizontal="center" vertical="center" wrapText="1"/>
    </xf>
    <xf numFmtId="0" fontId="63" fillId="17" borderId="101" xfId="0" applyFont="1" applyFill="1" applyBorder="1" applyAlignment="1">
      <alignment horizontal="center" vertical="center" wrapText="1"/>
    </xf>
    <xf numFmtId="0" fontId="63" fillId="17" borderId="40"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63" fillId="17" borderId="49" xfId="0" applyFont="1" applyFill="1" applyBorder="1" applyAlignment="1">
      <alignment horizontal="center" vertical="center" wrapText="1"/>
    </xf>
    <xf numFmtId="0" fontId="63" fillId="17" borderId="60" xfId="0" applyFont="1" applyFill="1" applyBorder="1" applyAlignment="1">
      <alignment horizontal="center" vertical="center" wrapText="1"/>
    </xf>
    <xf numFmtId="0" fontId="13" fillId="0" borderId="87" xfId="0" applyFont="1" applyBorder="1" applyAlignment="1">
      <alignment horizontal="center" vertical="center"/>
    </xf>
    <xf numFmtId="0" fontId="13" fillId="0" borderId="58" xfId="0" applyFont="1" applyBorder="1" applyAlignment="1">
      <alignment horizontal="center" vertical="center"/>
    </xf>
    <xf numFmtId="14" fontId="13" fillId="0" borderId="48" xfId="0" applyNumberFormat="1" applyFont="1" applyBorder="1" applyAlignment="1">
      <alignment horizontal="center" vertical="center" wrapText="1"/>
    </xf>
    <xf numFmtId="0" fontId="13" fillId="0" borderId="59" xfId="0" applyFont="1" applyBorder="1" applyAlignment="1">
      <alignment horizontal="center" vertical="center" wrapText="1"/>
    </xf>
    <xf numFmtId="0" fontId="13" fillId="0" borderId="99" xfId="0" applyFont="1" applyFill="1" applyBorder="1" applyAlignment="1">
      <alignment horizontal="center" vertical="center" wrapText="1"/>
    </xf>
    <xf numFmtId="0" fontId="13" fillId="0" borderId="47" xfId="0" applyFont="1" applyFill="1" applyBorder="1" applyAlignment="1">
      <alignment horizontal="center" vertical="center"/>
    </xf>
    <xf numFmtId="14" fontId="13" fillId="0" borderId="86" xfId="0" applyNumberFormat="1" applyFont="1" applyFill="1" applyBorder="1" applyAlignment="1">
      <alignment horizontal="center" vertical="center"/>
    </xf>
    <xf numFmtId="0" fontId="13" fillId="0" borderId="28" xfId="0" applyFont="1" applyFill="1" applyBorder="1" applyAlignment="1">
      <alignment horizontal="center" vertical="center"/>
    </xf>
    <xf numFmtId="0" fontId="15" fillId="17" borderId="0" xfId="0" applyFont="1" applyFill="1" applyBorder="1" applyAlignment="1">
      <alignment horizontal="left" vertical="top"/>
    </xf>
    <xf numFmtId="0" fontId="22" fillId="15" borderId="14" xfId="0" applyFont="1" applyFill="1" applyBorder="1" applyAlignment="1">
      <alignment horizontal="center" vertical="center"/>
    </xf>
    <xf numFmtId="0" fontId="22" fillId="15" borderId="20" xfId="0" applyFont="1" applyFill="1" applyBorder="1" applyAlignment="1">
      <alignment horizontal="center" vertical="center"/>
    </xf>
    <xf numFmtId="0" fontId="22" fillId="15" borderId="21" xfId="0" applyFont="1" applyFill="1" applyBorder="1" applyAlignment="1">
      <alignment horizontal="center" vertical="center"/>
    </xf>
    <xf numFmtId="0" fontId="16" fillId="17" borderId="0" xfId="0" applyFont="1" applyFill="1" applyBorder="1" applyAlignment="1">
      <alignment horizontal="center" vertical="center" wrapText="1"/>
    </xf>
    <xf numFmtId="0" fontId="47" fillId="15" borderId="46" xfId="0" applyFont="1" applyFill="1" applyBorder="1" applyAlignment="1">
      <alignment horizontal="center" vertical="center"/>
    </xf>
    <xf numFmtId="0" fontId="47" fillId="15" borderId="68" xfId="0" applyFont="1" applyFill="1" applyBorder="1" applyAlignment="1">
      <alignment horizontal="center" vertical="center"/>
    </xf>
    <xf numFmtId="0" fontId="47" fillId="15" borderId="47" xfId="0" applyFont="1" applyFill="1" applyBorder="1" applyAlignment="1">
      <alignment horizontal="center" vertical="center"/>
    </xf>
    <xf numFmtId="0" fontId="13" fillId="0" borderId="92" xfId="0" applyFont="1" applyFill="1" applyBorder="1" applyAlignment="1">
      <alignment horizontal="center" vertical="center"/>
    </xf>
    <xf numFmtId="0" fontId="13" fillId="0" borderId="93" xfId="0" applyFont="1" applyFill="1" applyBorder="1" applyAlignment="1">
      <alignment horizontal="center" vertical="center"/>
    </xf>
    <xf numFmtId="0" fontId="13" fillId="0" borderId="93" xfId="0" applyFont="1" applyFill="1" applyBorder="1" applyAlignment="1">
      <alignment horizontal="left" vertical="center" wrapText="1"/>
    </xf>
    <xf numFmtId="0" fontId="13" fillId="0" borderId="95" xfId="0" applyFont="1" applyFill="1" applyBorder="1" applyAlignment="1">
      <alignment horizontal="center" vertical="center"/>
    </xf>
    <xf numFmtId="0" fontId="13" fillId="0" borderId="96" xfId="0" applyFont="1" applyFill="1" applyBorder="1" applyAlignment="1">
      <alignment horizontal="center" vertical="center"/>
    </xf>
    <xf numFmtId="0" fontId="13" fillId="0" borderId="96" xfId="0" applyFont="1" applyFill="1" applyBorder="1" applyAlignment="1">
      <alignment horizontal="left" vertical="center" wrapText="1"/>
    </xf>
    <xf numFmtId="0" fontId="13" fillId="0" borderId="89" xfId="0" applyFont="1" applyFill="1" applyBorder="1" applyAlignment="1">
      <alignment horizontal="center" vertical="center"/>
    </xf>
    <xf numFmtId="0" fontId="13" fillId="0" borderId="90" xfId="0" applyFont="1" applyFill="1" applyBorder="1" applyAlignment="1">
      <alignment horizontal="center" vertical="center"/>
    </xf>
    <xf numFmtId="0" fontId="13" fillId="0" borderId="90" xfId="0" applyFont="1" applyFill="1" applyBorder="1" applyAlignment="1">
      <alignment horizontal="left" vertical="center"/>
    </xf>
    <xf numFmtId="0" fontId="13" fillId="0" borderId="93" xfId="0" applyFont="1" applyFill="1" applyBorder="1" applyAlignment="1">
      <alignment horizontal="left" vertical="center"/>
    </xf>
    <xf numFmtId="0" fontId="59" fillId="17" borderId="0" xfId="0" applyFont="1" applyFill="1" applyAlignment="1">
      <alignment horizontal="center"/>
    </xf>
    <xf numFmtId="0" fontId="22" fillId="15" borderId="77"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78" xfId="0" applyFont="1" applyFill="1" applyBorder="1" applyAlignment="1">
      <alignment horizontal="center" vertical="center" wrapText="1"/>
    </xf>
    <xf numFmtId="0" fontId="22" fillId="15" borderId="46" xfId="0" applyFont="1" applyFill="1" applyBorder="1" applyAlignment="1">
      <alignment horizontal="center" vertical="center" wrapText="1"/>
    </xf>
    <xf numFmtId="0" fontId="22" fillId="15" borderId="68" xfId="0" applyFont="1" applyFill="1" applyBorder="1" applyAlignment="1">
      <alignment horizontal="center" vertical="center" wrapText="1"/>
    </xf>
    <xf numFmtId="0" fontId="22" fillId="15" borderId="76" xfId="0" applyFont="1" applyFill="1" applyBorder="1" applyAlignment="1">
      <alignment horizontal="center" vertical="center" wrapText="1"/>
    </xf>
    <xf numFmtId="0" fontId="14" fillId="16" borderId="63" xfId="0" applyFont="1" applyFill="1" applyBorder="1" applyAlignment="1">
      <alignment horizontal="center" vertical="center" wrapText="1"/>
    </xf>
    <xf numFmtId="0" fontId="14" fillId="16" borderId="88" xfId="0" applyFont="1" applyFill="1" applyBorder="1" applyAlignment="1">
      <alignment horizontal="center" vertical="center" wrapText="1"/>
    </xf>
    <xf numFmtId="0" fontId="14" fillId="16" borderId="64" xfId="0" applyFont="1" applyFill="1" applyBorder="1" applyAlignment="1">
      <alignment horizontal="center" vertical="center" wrapText="1"/>
    </xf>
    <xf numFmtId="0" fontId="48" fillId="18" borderId="14" xfId="0" applyFont="1" applyFill="1" applyBorder="1" applyAlignment="1">
      <alignment horizontal="center" vertical="center" wrapText="1"/>
    </xf>
    <xf numFmtId="0" fontId="48" fillId="18" borderId="13" xfId="0" applyFont="1" applyFill="1" applyBorder="1" applyAlignment="1">
      <alignment horizontal="center" vertical="center" wrapText="1"/>
    </xf>
    <xf numFmtId="0" fontId="30" fillId="18" borderId="6" xfId="0" applyFont="1" applyFill="1" applyBorder="1" applyAlignment="1">
      <alignment horizontal="center" vertical="center"/>
    </xf>
    <xf numFmtId="0" fontId="26" fillId="15" borderId="7" xfId="0" applyFont="1" applyFill="1" applyBorder="1" applyAlignment="1">
      <alignment horizontal="center" vertical="center"/>
    </xf>
    <xf numFmtId="0" fontId="26" fillId="15" borderId="6" xfId="0" applyFont="1" applyFill="1" applyBorder="1" applyAlignment="1">
      <alignment horizontal="center" vertical="center"/>
    </xf>
    <xf numFmtId="0" fontId="26" fillId="15" borderId="5" xfId="0" applyFont="1" applyFill="1" applyBorder="1" applyAlignment="1">
      <alignment horizontal="center" vertical="center"/>
    </xf>
    <xf numFmtId="0" fontId="35" fillId="15" borderId="11" xfId="0" applyFont="1" applyFill="1" applyBorder="1" applyAlignment="1">
      <alignment horizontal="center" vertical="center"/>
    </xf>
    <xf numFmtId="0" fontId="35" fillId="22" borderId="10" xfId="0" applyFont="1" applyFill="1" applyBorder="1" applyAlignment="1">
      <alignment horizontal="center" vertical="center" wrapText="1"/>
    </xf>
    <xf numFmtId="0" fontId="35" fillId="18" borderId="10" xfId="0" applyFont="1" applyFill="1" applyBorder="1" applyAlignment="1">
      <alignment horizontal="center" vertical="center" wrapText="1"/>
    </xf>
    <xf numFmtId="0" fontId="35" fillId="18" borderId="9" xfId="0" applyFont="1" applyFill="1" applyBorder="1" applyAlignment="1">
      <alignment horizontal="center" vertical="center" wrapText="1"/>
    </xf>
    <xf numFmtId="0" fontId="54" fillId="22" borderId="86" xfId="0" applyFont="1" applyFill="1" applyBorder="1" applyAlignment="1">
      <alignment horizontal="center" vertical="center" wrapText="1"/>
    </xf>
    <xf numFmtId="0" fontId="54" fillId="22" borderId="28" xfId="0" applyFont="1" applyFill="1" applyBorder="1" applyAlignment="1">
      <alignment horizontal="center" vertical="center" wrapText="1"/>
    </xf>
    <xf numFmtId="0" fontId="54" fillId="18" borderId="86" xfId="0" applyFont="1" applyFill="1" applyBorder="1" applyAlignment="1">
      <alignment horizontal="center" vertical="center" wrapText="1"/>
    </xf>
    <xf numFmtId="0" fontId="54" fillId="18" borderId="28" xfId="0" applyFont="1" applyFill="1" applyBorder="1" applyAlignment="1">
      <alignment horizontal="center" vertical="center" wrapText="1"/>
    </xf>
    <xf numFmtId="0" fontId="35" fillId="22" borderId="26" xfId="0" applyFont="1" applyFill="1" applyBorder="1" applyAlignment="1">
      <alignment horizontal="center" vertical="center" wrapText="1"/>
    </xf>
    <xf numFmtId="0" fontId="35" fillId="22" borderId="104" xfId="0" applyFont="1" applyFill="1" applyBorder="1" applyAlignment="1">
      <alignment horizontal="center" vertical="center" wrapText="1"/>
    </xf>
    <xf numFmtId="0" fontId="35" fillId="22" borderId="18" xfId="0" applyFont="1" applyFill="1" applyBorder="1" applyAlignment="1">
      <alignment horizontal="center" vertical="center" wrapText="1"/>
    </xf>
    <xf numFmtId="0" fontId="35" fillId="18" borderId="26" xfId="0" applyFont="1" applyFill="1" applyBorder="1" applyAlignment="1">
      <alignment horizontal="center" vertical="center" wrapText="1"/>
    </xf>
    <xf numFmtId="0" fontId="35" fillId="18" borderId="104" xfId="0" applyFont="1" applyFill="1" applyBorder="1" applyAlignment="1">
      <alignment horizontal="center" vertical="center" wrapText="1"/>
    </xf>
    <xf numFmtId="0" fontId="35" fillId="18" borderId="22" xfId="0" applyFont="1" applyFill="1" applyBorder="1" applyAlignment="1">
      <alignment horizontal="center" vertical="center" wrapText="1"/>
    </xf>
    <xf numFmtId="0" fontId="2" fillId="18" borderId="8" xfId="0" applyFont="1" applyFill="1" applyBorder="1" applyAlignment="1">
      <alignment horizontal="center" vertical="center"/>
    </xf>
    <xf numFmtId="0" fontId="2" fillId="18" borderId="4" xfId="0" applyFont="1" applyFill="1" applyBorder="1" applyAlignment="1">
      <alignment horizontal="center" vertical="center"/>
    </xf>
    <xf numFmtId="0" fontId="43" fillId="15" borderId="63" xfId="0" applyFont="1" applyFill="1" applyBorder="1" applyAlignment="1">
      <alignment horizontal="center" vertical="center"/>
    </xf>
    <xf numFmtId="0" fontId="43" fillId="15" borderId="64" xfId="0" applyFont="1" applyFill="1" applyBorder="1" applyAlignment="1">
      <alignment horizontal="center" vertical="center"/>
    </xf>
    <xf numFmtId="0" fontId="0" fillId="16" borderId="118" xfId="0" applyFill="1" applyBorder="1" applyAlignment="1">
      <alignment horizontal="center" vertical="center"/>
    </xf>
    <xf numFmtId="0" fontId="0" fillId="16" borderId="119"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26" fillId="15" borderId="77" xfId="0" applyFont="1" applyFill="1" applyBorder="1" applyAlignment="1">
      <alignment horizontal="center" vertical="center"/>
    </xf>
    <xf numFmtId="0" fontId="26" fillId="15" borderId="2" xfId="0" applyFont="1" applyFill="1" applyBorder="1" applyAlignment="1">
      <alignment horizontal="center" vertical="center"/>
    </xf>
    <xf numFmtId="0" fontId="26" fillId="15" borderId="78" xfId="0" applyFont="1" applyFill="1" applyBorder="1" applyAlignment="1">
      <alignment horizontal="center" vertical="center"/>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13">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365997"/>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330575</xdr:colOff>
      <xdr:row>5</xdr:row>
      <xdr:rowOff>36419</xdr:rowOff>
    </xdr:from>
    <xdr:to>
      <xdr:col>2</xdr:col>
      <xdr:colOff>542924</xdr:colOff>
      <xdr:row>5</xdr:row>
      <xdr:rowOff>180975</xdr:rowOff>
    </xdr:to>
    <xdr:sp macro="" textlink="">
      <xdr:nvSpPr>
        <xdr:cNvPr id="5" name="CaixaDeTexto 4"/>
        <xdr:cNvSpPr txBox="1"/>
      </xdr:nvSpPr>
      <xdr:spPr>
        <a:xfrm>
          <a:off x="1549775" y="1169894"/>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223122"/>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2111751</xdr:colOff>
      <xdr:row>4</xdr:row>
      <xdr:rowOff>11019</xdr:rowOff>
    </xdr:from>
    <xdr:to>
      <xdr:col>1</xdr:col>
      <xdr:colOff>2338668</xdr:colOff>
      <xdr:row>4</xdr:row>
      <xdr:rowOff>153894</xdr:rowOff>
    </xdr:to>
    <xdr:sp macro="" textlink="">
      <xdr:nvSpPr>
        <xdr:cNvPr id="5" name="CaixaDeTexto 4"/>
        <xdr:cNvSpPr txBox="1"/>
      </xdr:nvSpPr>
      <xdr:spPr>
        <a:xfrm>
          <a:off x="2378451" y="1039719"/>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4</xdr:row>
      <xdr:rowOff>89647</xdr:rowOff>
    </xdr:from>
    <xdr:to>
      <xdr:col>1</xdr:col>
      <xdr:colOff>282946</xdr:colOff>
      <xdr:row>4</xdr:row>
      <xdr:rowOff>232522</xdr:rowOff>
    </xdr:to>
    <xdr:sp macro="" textlink="">
      <xdr:nvSpPr>
        <xdr:cNvPr id="6" name="CaixaDeTexto 5"/>
        <xdr:cNvSpPr txBox="1"/>
      </xdr:nvSpPr>
      <xdr:spPr>
        <a:xfrm>
          <a:off x="751354" y="1194547"/>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2203450</xdr:colOff>
      <xdr:row>5</xdr:row>
      <xdr:rowOff>6349</xdr:rowOff>
    </xdr:from>
    <xdr:to>
      <xdr:col>1</xdr:col>
      <xdr:colOff>2444750</xdr:colOff>
      <xdr:row>5</xdr:row>
      <xdr:rowOff>196850</xdr:rowOff>
    </xdr:to>
    <xdr:sp macro="" textlink="">
      <xdr:nvSpPr>
        <xdr:cNvPr id="2" name="CaixaDeTexto 1"/>
        <xdr:cNvSpPr txBox="1"/>
      </xdr:nvSpPr>
      <xdr:spPr>
        <a:xfrm>
          <a:off x="2495550" y="1289049"/>
          <a:ext cx="241300" cy="190501"/>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219075</xdr:colOff>
      <xdr:row>6</xdr:row>
      <xdr:rowOff>0</xdr:rowOff>
    </xdr:to>
    <xdr:sp macro="" textlink="">
      <xdr:nvSpPr>
        <xdr:cNvPr id="4" name="CaixaDeTexto 3"/>
        <xdr:cNvSpPr txBox="1"/>
      </xdr:nvSpPr>
      <xdr:spPr>
        <a:xfrm>
          <a:off x="303679" y="1261222"/>
          <a:ext cx="191621" cy="1770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3"/>
  <sheetViews>
    <sheetView showGridLines="0" zoomScaleNormal="100" workbookViewId="0">
      <pane ySplit="5" topLeftCell="A18" activePane="bottomLeft" state="frozen"/>
      <selection pane="bottomLeft" activeCell="B37" sqref="B37:M37"/>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ht="14.45" x14ac:dyDescent="0.35">
      <c r="A1" s="43"/>
      <c r="B1" s="43"/>
      <c r="C1" s="43"/>
      <c r="D1" s="43"/>
      <c r="E1" s="43"/>
      <c r="F1" s="43"/>
      <c r="G1" s="43"/>
      <c r="H1" s="43"/>
      <c r="I1" s="43"/>
      <c r="J1" s="43"/>
      <c r="K1" s="43"/>
      <c r="L1" s="43"/>
      <c r="M1" s="43"/>
      <c r="N1" s="43"/>
    </row>
    <row r="2" spans="1:14" ht="14.45" x14ac:dyDescent="0.35">
      <c r="A2" s="43"/>
      <c r="B2" s="43"/>
      <c r="C2" s="43"/>
      <c r="D2" s="43"/>
      <c r="E2" s="43"/>
      <c r="F2" s="43"/>
      <c r="G2" s="43"/>
      <c r="H2" s="43"/>
      <c r="I2" s="43"/>
      <c r="J2" s="43"/>
      <c r="K2" s="43"/>
      <c r="L2" s="43"/>
      <c r="M2" s="43"/>
      <c r="N2" s="43"/>
    </row>
    <row r="3" spans="1:14" ht="14.45" x14ac:dyDescent="0.35">
      <c r="A3" s="43"/>
      <c r="B3" s="43"/>
      <c r="C3" s="43"/>
      <c r="D3" s="43"/>
      <c r="E3" s="43"/>
      <c r="F3" s="43"/>
      <c r="G3" s="43"/>
      <c r="H3" s="43"/>
      <c r="I3" s="43"/>
      <c r="J3" s="43"/>
      <c r="K3" s="43"/>
      <c r="L3" s="43"/>
      <c r="M3" s="43"/>
      <c r="N3" s="43"/>
    </row>
    <row r="4" spans="1:14" ht="15.75" thickBot="1" x14ac:dyDescent="0.3">
      <c r="A4" s="43"/>
      <c r="B4" s="43"/>
      <c r="C4" s="43"/>
      <c r="D4" s="43"/>
      <c r="E4" s="43"/>
      <c r="F4" s="43"/>
      <c r="G4" s="43"/>
      <c r="H4" s="43"/>
      <c r="I4" s="43"/>
      <c r="J4" s="43"/>
      <c r="K4" s="312" t="s">
        <v>64</v>
      </c>
      <c r="L4" s="312"/>
      <c r="M4" s="312"/>
      <c r="N4" s="43"/>
    </row>
    <row r="5" spans="1:14" s="43" customFormat="1" ht="88.5" customHeight="1" thickTop="1" x14ac:dyDescent="0.35">
      <c r="B5" s="316" t="s">
        <v>65</v>
      </c>
      <c r="C5" s="317"/>
      <c r="D5" s="317"/>
      <c r="E5" s="317"/>
      <c r="F5" s="317"/>
      <c r="G5" s="317"/>
      <c r="H5" s="317"/>
      <c r="I5" s="317"/>
      <c r="J5" s="317"/>
      <c r="K5" s="317"/>
      <c r="L5" s="317"/>
      <c r="M5" s="318"/>
    </row>
    <row r="6" spans="1:14" s="43" customFormat="1" ht="23.25" customHeight="1" x14ac:dyDescent="0.35">
      <c r="B6" s="325" t="s">
        <v>66</v>
      </c>
      <c r="C6" s="326"/>
      <c r="D6" s="326"/>
      <c r="E6" s="326"/>
      <c r="F6" s="326"/>
      <c r="G6" s="326"/>
      <c r="H6" s="326"/>
      <c r="I6" s="326"/>
      <c r="J6" s="326"/>
      <c r="K6" s="326"/>
      <c r="L6" s="326"/>
      <c r="M6" s="327"/>
    </row>
    <row r="7" spans="1:14" s="43" customFormat="1" ht="23.25" customHeight="1" x14ac:dyDescent="0.35">
      <c r="B7" s="325" t="s">
        <v>67</v>
      </c>
      <c r="C7" s="326"/>
      <c r="D7" s="326"/>
      <c r="E7" s="326"/>
      <c r="F7" s="326"/>
      <c r="G7" s="326"/>
      <c r="H7" s="326"/>
      <c r="I7" s="326"/>
      <c r="J7" s="326"/>
      <c r="K7" s="326"/>
      <c r="L7" s="326"/>
      <c r="M7" s="327"/>
    </row>
    <row r="8" spans="1:14" s="43" customFormat="1" ht="30" customHeight="1" x14ac:dyDescent="0.35">
      <c r="B8" s="319" t="s">
        <v>68</v>
      </c>
      <c r="C8" s="320"/>
      <c r="D8" s="320"/>
      <c r="E8" s="320"/>
      <c r="F8" s="320"/>
      <c r="G8" s="320"/>
      <c r="H8" s="320"/>
      <c r="I8" s="320"/>
      <c r="J8" s="320"/>
      <c r="K8" s="320"/>
      <c r="L8" s="320"/>
      <c r="M8" s="321"/>
    </row>
    <row r="9" spans="1:14" s="43" customFormat="1" ht="30" customHeight="1" x14ac:dyDescent="0.35">
      <c r="B9" s="313" t="s">
        <v>71</v>
      </c>
      <c r="C9" s="314"/>
      <c r="D9" s="314"/>
      <c r="E9" s="314"/>
      <c r="F9" s="314"/>
      <c r="G9" s="314"/>
      <c r="H9" s="314"/>
      <c r="I9" s="314"/>
      <c r="J9" s="314"/>
      <c r="K9" s="314"/>
      <c r="L9" s="314"/>
      <c r="M9" s="315"/>
    </row>
    <row r="10" spans="1:14" s="43" customFormat="1" ht="30" customHeight="1" x14ac:dyDescent="0.35">
      <c r="B10" s="313" t="s">
        <v>69</v>
      </c>
      <c r="C10" s="314"/>
      <c r="D10" s="314"/>
      <c r="E10" s="314"/>
      <c r="F10" s="314"/>
      <c r="G10" s="314"/>
      <c r="H10" s="314"/>
      <c r="I10" s="314"/>
      <c r="J10" s="314"/>
      <c r="K10" s="314"/>
      <c r="L10" s="314"/>
      <c r="M10" s="315"/>
    </row>
    <row r="11" spans="1:14" s="43" customFormat="1" ht="30" customHeight="1" x14ac:dyDescent="0.35">
      <c r="B11" s="313" t="s">
        <v>70</v>
      </c>
      <c r="C11" s="314"/>
      <c r="D11" s="314"/>
      <c r="E11" s="314"/>
      <c r="F11" s="314"/>
      <c r="G11" s="314"/>
      <c r="H11" s="314"/>
      <c r="I11" s="314"/>
      <c r="J11" s="314"/>
      <c r="K11" s="314"/>
      <c r="L11" s="314"/>
      <c r="M11" s="315"/>
    </row>
    <row r="12" spans="1:14" s="43" customFormat="1" ht="30" customHeight="1" x14ac:dyDescent="0.35">
      <c r="B12" s="313" t="s">
        <v>72</v>
      </c>
      <c r="C12" s="314"/>
      <c r="D12" s="314"/>
      <c r="E12" s="314"/>
      <c r="F12" s="314"/>
      <c r="G12" s="314"/>
      <c r="H12" s="314"/>
      <c r="I12" s="314"/>
      <c r="J12" s="314"/>
      <c r="K12" s="314"/>
      <c r="L12" s="314"/>
      <c r="M12" s="315"/>
    </row>
    <row r="13" spans="1:14" s="43" customFormat="1" ht="30" customHeight="1" x14ac:dyDescent="0.35">
      <c r="B13" s="313" t="s">
        <v>73</v>
      </c>
      <c r="C13" s="314"/>
      <c r="D13" s="314"/>
      <c r="E13" s="314"/>
      <c r="F13" s="314"/>
      <c r="G13" s="314"/>
      <c r="H13" s="314"/>
      <c r="I13" s="314"/>
      <c r="J13" s="314"/>
      <c r="K13" s="314"/>
      <c r="L13" s="314"/>
      <c r="M13" s="315"/>
    </row>
    <row r="14" spans="1:14" s="43" customFormat="1" ht="30" customHeight="1" x14ac:dyDescent="0.35">
      <c r="B14" s="313" t="s">
        <v>74</v>
      </c>
      <c r="C14" s="314"/>
      <c r="D14" s="314"/>
      <c r="E14" s="314"/>
      <c r="F14" s="314"/>
      <c r="G14" s="314"/>
      <c r="H14" s="314"/>
      <c r="I14" s="314"/>
      <c r="J14" s="314"/>
      <c r="K14" s="314"/>
      <c r="L14" s="314"/>
      <c r="M14" s="315"/>
    </row>
    <row r="15" spans="1:14" s="43" customFormat="1" ht="30" customHeight="1" x14ac:dyDescent="0.35">
      <c r="B15" s="322" t="s">
        <v>75</v>
      </c>
      <c r="C15" s="323"/>
      <c r="D15" s="323"/>
      <c r="E15" s="323"/>
      <c r="F15" s="323"/>
      <c r="G15" s="323"/>
      <c r="H15" s="323"/>
      <c r="I15" s="323"/>
      <c r="J15" s="323"/>
      <c r="K15" s="323"/>
      <c r="L15" s="323"/>
      <c r="M15" s="324"/>
    </row>
    <row r="16" spans="1:14" s="43" customFormat="1" ht="30" customHeight="1" x14ac:dyDescent="0.25">
      <c r="B16" s="322" t="s">
        <v>76</v>
      </c>
      <c r="C16" s="323"/>
      <c r="D16" s="323"/>
      <c r="E16" s="323"/>
      <c r="F16" s="323"/>
      <c r="G16" s="323"/>
      <c r="H16" s="323"/>
      <c r="I16" s="323"/>
      <c r="J16" s="323"/>
      <c r="K16" s="323"/>
      <c r="L16" s="323"/>
      <c r="M16" s="324"/>
    </row>
    <row r="17" spans="2:13" s="43" customFormat="1" ht="30" customHeight="1" x14ac:dyDescent="0.35">
      <c r="B17" s="300" t="s">
        <v>77</v>
      </c>
      <c r="C17" s="301"/>
      <c r="D17" s="301"/>
      <c r="E17" s="301"/>
      <c r="F17" s="301"/>
      <c r="G17" s="301"/>
      <c r="H17" s="301"/>
      <c r="I17" s="301"/>
      <c r="J17" s="301"/>
      <c r="K17" s="301"/>
      <c r="L17" s="301"/>
      <c r="M17" s="302"/>
    </row>
    <row r="18" spans="2:13" s="43" customFormat="1" ht="30" customHeight="1" x14ac:dyDescent="0.35">
      <c r="B18" s="309" t="s">
        <v>78</v>
      </c>
      <c r="C18" s="310"/>
      <c r="D18" s="310"/>
      <c r="E18" s="310"/>
      <c r="F18" s="310"/>
      <c r="G18" s="310"/>
      <c r="H18" s="310"/>
      <c r="I18" s="310"/>
      <c r="J18" s="310"/>
      <c r="K18" s="310"/>
      <c r="L18" s="310"/>
      <c r="M18" s="311"/>
    </row>
    <row r="19" spans="2:13" s="43" customFormat="1" ht="30" customHeight="1" x14ac:dyDescent="0.35">
      <c r="B19" s="300" t="s">
        <v>79</v>
      </c>
      <c r="C19" s="301"/>
      <c r="D19" s="301"/>
      <c r="E19" s="301"/>
      <c r="F19" s="301"/>
      <c r="G19" s="301"/>
      <c r="H19" s="301"/>
      <c r="I19" s="301"/>
      <c r="J19" s="301"/>
      <c r="K19" s="301"/>
      <c r="L19" s="301"/>
      <c r="M19" s="302"/>
    </row>
    <row r="20" spans="2:13" s="43" customFormat="1" ht="30" customHeight="1" x14ac:dyDescent="0.35">
      <c r="B20" s="303" t="s">
        <v>80</v>
      </c>
      <c r="C20" s="304"/>
      <c r="D20" s="304"/>
      <c r="E20" s="304"/>
      <c r="F20" s="304"/>
      <c r="G20" s="304"/>
      <c r="H20" s="304"/>
      <c r="I20" s="304"/>
      <c r="J20" s="304"/>
      <c r="K20" s="304"/>
      <c r="L20" s="304"/>
      <c r="M20" s="305"/>
    </row>
    <row r="21" spans="2:13" s="43" customFormat="1" ht="30" customHeight="1" x14ac:dyDescent="0.35">
      <c r="B21" s="306" t="s">
        <v>81</v>
      </c>
      <c r="C21" s="307"/>
      <c r="D21" s="307"/>
      <c r="E21" s="307"/>
      <c r="F21" s="307"/>
      <c r="G21" s="307"/>
      <c r="H21" s="307"/>
      <c r="I21" s="307"/>
      <c r="J21" s="307"/>
      <c r="K21" s="307"/>
      <c r="L21" s="307"/>
      <c r="M21" s="308"/>
    </row>
    <row r="22" spans="2:13" s="43" customFormat="1" ht="30" customHeight="1" x14ac:dyDescent="0.35">
      <c r="B22" s="303" t="s">
        <v>82</v>
      </c>
      <c r="C22" s="304"/>
      <c r="D22" s="304"/>
      <c r="E22" s="304"/>
      <c r="F22" s="304"/>
      <c r="G22" s="304"/>
      <c r="H22" s="304"/>
      <c r="I22" s="304"/>
      <c r="J22" s="304"/>
      <c r="K22" s="304"/>
      <c r="L22" s="304"/>
      <c r="M22" s="305"/>
    </row>
    <row r="23" spans="2:13" s="43" customFormat="1" ht="30" customHeight="1" x14ac:dyDescent="0.35">
      <c r="B23" s="306" t="s">
        <v>83</v>
      </c>
      <c r="C23" s="307"/>
      <c r="D23" s="307"/>
      <c r="E23" s="307"/>
      <c r="F23" s="307"/>
      <c r="G23" s="307"/>
      <c r="H23" s="307"/>
      <c r="I23" s="307"/>
      <c r="J23" s="307"/>
      <c r="K23" s="307"/>
      <c r="L23" s="307"/>
      <c r="M23" s="308"/>
    </row>
    <row r="24" spans="2:13" s="43" customFormat="1" ht="30" customHeight="1" x14ac:dyDescent="0.35">
      <c r="B24" s="297" t="s">
        <v>84</v>
      </c>
      <c r="C24" s="298"/>
      <c r="D24" s="298"/>
      <c r="E24" s="298"/>
      <c r="F24" s="298"/>
      <c r="G24" s="298"/>
      <c r="H24" s="298"/>
      <c r="I24" s="298"/>
      <c r="J24" s="298"/>
      <c r="K24" s="298"/>
      <c r="L24" s="298"/>
      <c r="M24" s="299"/>
    </row>
    <row r="25" spans="2:13" s="43" customFormat="1" ht="30" customHeight="1" x14ac:dyDescent="0.35">
      <c r="B25" s="300" t="s">
        <v>85</v>
      </c>
      <c r="C25" s="301"/>
      <c r="D25" s="301"/>
      <c r="E25" s="301"/>
      <c r="F25" s="301"/>
      <c r="G25" s="301"/>
      <c r="H25" s="301"/>
      <c r="I25" s="301"/>
      <c r="J25" s="301"/>
      <c r="K25" s="301"/>
      <c r="L25" s="301"/>
      <c r="M25" s="302"/>
    </row>
    <row r="26" spans="2:13" s="43" customFormat="1" ht="30" customHeight="1" x14ac:dyDescent="0.35">
      <c r="B26" s="313" t="s">
        <v>86</v>
      </c>
      <c r="C26" s="314"/>
      <c r="D26" s="314"/>
      <c r="E26" s="314"/>
      <c r="F26" s="314"/>
      <c r="G26" s="314"/>
      <c r="H26" s="314"/>
      <c r="I26" s="314"/>
      <c r="J26" s="314"/>
      <c r="K26" s="314"/>
      <c r="L26" s="314"/>
      <c r="M26" s="315"/>
    </row>
    <row r="27" spans="2:13" s="43" customFormat="1" ht="30" customHeight="1" x14ac:dyDescent="0.35">
      <c r="B27" s="300" t="s">
        <v>87</v>
      </c>
      <c r="C27" s="301"/>
      <c r="D27" s="301"/>
      <c r="E27" s="301"/>
      <c r="F27" s="301"/>
      <c r="G27" s="301"/>
      <c r="H27" s="301"/>
      <c r="I27" s="301"/>
      <c r="J27" s="301"/>
      <c r="K27" s="301"/>
      <c r="L27" s="301"/>
      <c r="M27" s="302"/>
    </row>
    <row r="28" spans="2:13" s="43" customFormat="1" ht="30" customHeight="1" x14ac:dyDescent="0.35">
      <c r="B28" s="303" t="s">
        <v>88</v>
      </c>
      <c r="C28" s="304"/>
      <c r="D28" s="304"/>
      <c r="E28" s="304"/>
      <c r="F28" s="304"/>
      <c r="G28" s="304"/>
      <c r="H28" s="304"/>
      <c r="I28" s="304"/>
      <c r="J28" s="304"/>
      <c r="K28" s="304"/>
      <c r="L28" s="304"/>
      <c r="M28" s="305"/>
    </row>
    <row r="29" spans="2:13" s="43" customFormat="1" ht="30" customHeight="1" x14ac:dyDescent="0.35">
      <c r="B29" s="297" t="s">
        <v>89</v>
      </c>
      <c r="C29" s="298"/>
      <c r="D29" s="298"/>
      <c r="E29" s="298"/>
      <c r="F29" s="298"/>
      <c r="G29" s="298"/>
      <c r="H29" s="298"/>
      <c r="I29" s="298"/>
      <c r="J29" s="298"/>
      <c r="K29" s="298"/>
      <c r="L29" s="298"/>
      <c r="M29" s="299"/>
    </row>
    <row r="30" spans="2:13" s="43" customFormat="1" ht="30" customHeight="1" x14ac:dyDescent="0.35">
      <c r="B30" s="303" t="s">
        <v>90</v>
      </c>
      <c r="C30" s="304"/>
      <c r="D30" s="304"/>
      <c r="E30" s="304"/>
      <c r="F30" s="304"/>
      <c r="G30" s="304"/>
      <c r="H30" s="304"/>
      <c r="I30" s="304"/>
      <c r="J30" s="304"/>
      <c r="K30" s="304"/>
      <c r="L30" s="304"/>
      <c r="M30" s="305"/>
    </row>
    <row r="31" spans="2:13" s="43" customFormat="1" ht="30" customHeight="1" x14ac:dyDescent="0.35">
      <c r="B31" s="306" t="s">
        <v>91</v>
      </c>
      <c r="C31" s="307"/>
      <c r="D31" s="307"/>
      <c r="E31" s="307"/>
      <c r="F31" s="307"/>
      <c r="G31" s="307"/>
      <c r="H31" s="307"/>
      <c r="I31" s="307"/>
      <c r="J31" s="307"/>
      <c r="K31" s="307"/>
      <c r="L31" s="307"/>
      <c r="M31" s="308"/>
    </row>
    <row r="32" spans="2:13" s="43" customFormat="1" ht="30" customHeight="1" x14ac:dyDescent="0.35">
      <c r="B32" s="297" t="s">
        <v>92</v>
      </c>
      <c r="C32" s="298"/>
      <c r="D32" s="298"/>
      <c r="E32" s="298"/>
      <c r="F32" s="298"/>
      <c r="G32" s="298"/>
      <c r="H32" s="298"/>
      <c r="I32" s="298"/>
      <c r="J32" s="298"/>
      <c r="K32" s="298"/>
      <c r="L32" s="298"/>
      <c r="M32" s="299"/>
    </row>
    <row r="33" spans="2:13" s="43" customFormat="1" ht="30" customHeight="1" x14ac:dyDescent="0.35">
      <c r="B33" s="300" t="s">
        <v>93</v>
      </c>
      <c r="C33" s="301"/>
      <c r="D33" s="301"/>
      <c r="E33" s="301"/>
      <c r="F33" s="301"/>
      <c r="G33" s="301"/>
      <c r="H33" s="301"/>
      <c r="I33" s="301"/>
      <c r="J33" s="301"/>
      <c r="K33" s="301"/>
      <c r="L33" s="301"/>
      <c r="M33" s="302"/>
    </row>
    <row r="34" spans="2:13" s="43" customFormat="1" ht="30" customHeight="1" x14ac:dyDescent="0.35">
      <c r="B34" s="303" t="s">
        <v>94</v>
      </c>
      <c r="C34" s="304"/>
      <c r="D34" s="304"/>
      <c r="E34" s="304"/>
      <c r="F34" s="304"/>
      <c r="G34" s="304"/>
      <c r="H34" s="304"/>
      <c r="I34" s="304"/>
      <c r="J34" s="304"/>
      <c r="K34" s="304"/>
      <c r="L34" s="304"/>
      <c r="M34" s="305"/>
    </row>
    <row r="35" spans="2:13" s="43" customFormat="1" ht="30" customHeight="1" x14ac:dyDescent="0.35">
      <c r="B35" s="306" t="s">
        <v>95</v>
      </c>
      <c r="C35" s="307"/>
      <c r="D35" s="307"/>
      <c r="E35" s="307"/>
      <c r="F35" s="307"/>
      <c r="G35" s="307"/>
      <c r="H35" s="307"/>
      <c r="I35" s="307"/>
      <c r="J35" s="307"/>
      <c r="K35" s="307"/>
      <c r="L35" s="307"/>
      <c r="M35" s="308"/>
    </row>
    <row r="36" spans="2:13" s="43" customFormat="1" ht="30" customHeight="1" x14ac:dyDescent="0.35">
      <c r="B36" s="303" t="s">
        <v>96</v>
      </c>
      <c r="C36" s="304"/>
      <c r="D36" s="304"/>
      <c r="E36" s="304"/>
      <c r="F36" s="304"/>
      <c r="G36" s="304"/>
      <c r="H36" s="304"/>
      <c r="I36" s="304"/>
      <c r="J36" s="304"/>
      <c r="K36" s="304"/>
      <c r="L36" s="304"/>
      <c r="M36" s="305"/>
    </row>
    <row r="37" spans="2:13" s="43" customFormat="1" ht="30" customHeight="1" thickBot="1" x14ac:dyDescent="0.4">
      <c r="B37" s="329" t="s">
        <v>97</v>
      </c>
      <c r="C37" s="330"/>
      <c r="D37" s="330"/>
      <c r="E37" s="330"/>
      <c r="F37" s="330"/>
      <c r="G37" s="330"/>
      <c r="H37" s="330"/>
      <c r="I37" s="330"/>
      <c r="J37" s="330"/>
      <c r="K37" s="330"/>
      <c r="L37" s="330"/>
      <c r="M37" s="331"/>
    </row>
    <row r="38" spans="2:13" s="43" customFormat="1" ht="18" customHeight="1" thickTop="1" x14ac:dyDescent="0.35">
      <c r="B38" s="328"/>
      <c r="C38" s="328"/>
      <c r="D38" s="328"/>
      <c r="E38" s="328"/>
      <c r="F38" s="328"/>
      <c r="G38" s="328"/>
      <c r="H38" s="328"/>
      <c r="I38" s="328"/>
      <c r="J38" s="328"/>
      <c r="K38" s="328"/>
      <c r="L38" s="328"/>
      <c r="M38" s="328"/>
    </row>
    <row r="39" spans="2:13" ht="30" hidden="1" customHeight="1" x14ac:dyDescent="0.35">
      <c r="B39" s="43"/>
      <c r="C39" s="43"/>
      <c r="D39" s="43"/>
      <c r="E39" s="43"/>
      <c r="F39" s="43"/>
      <c r="G39" s="43"/>
      <c r="H39" s="43"/>
      <c r="I39" s="43"/>
      <c r="J39" s="43"/>
      <c r="K39" s="43"/>
      <c r="L39" s="43"/>
      <c r="M39" s="43"/>
    </row>
    <row r="40" spans="2:13" ht="30" hidden="1" customHeight="1" x14ac:dyDescent="0.35"/>
    <row r="41" spans="2:13" ht="30" hidden="1" customHeight="1" x14ac:dyDescent="0.35"/>
    <row r="42" spans="2:13" ht="30" hidden="1" customHeight="1" x14ac:dyDescent="0.35"/>
    <row r="43" spans="2:13" ht="30" hidden="1" customHeight="1" x14ac:dyDescent="0.35"/>
    <row r="44" spans="2:13" ht="30" hidden="1" customHeight="1" x14ac:dyDescent="0.35"/>
    <row r="45" spans="2:13" ht="14.45" hidden="1" x14ac:dyDescent="0.35"/>
    <row r="46" spans="2:13" ht="14.45" hidden="1" x14ac:dyDescent="0.35"/>
    <row r="47" spans="2:13" ht="14.45" hidden="1" x14ac:dyDescent="0.35"/>
    <row r="48" spans="2:13" ht="14.45" hidden="1" x14ac:dyDescent="0.35"/>
    <row r="49" ht="14.45" hidden="1" x14ac:dyDescent="0.35"/>
    <row r="50" ht="14.45" hidden="1" x14ac:dyDescent="0.35"/>
    <row r="51" ht="14.45" hidden="1" x14ac:dyDescent="0.35"/>
    <row r="52" ht="14.45" hidden="1" x14ac:dyDescent="0.35"/>
    <row r="53" ht="14.45" hidden="1" x14ac:dyDescent="0.35"/>
    <row r="54" ht="14.45" hidden="1" x14ac:dyDescent="0.35"/>
    <row r="55" ht="14.45" hidden="1" x14ac:dyDescent="0.35"/>
    <row r="56" ht="14.45" hidden="1" x14ac:dyDescent="0.35"/>
    <row r="57" ht="14.45" hidden="1" x14ac:dyDescent="0.35"/>
    <row r="58" ht="14.45" hidden="1" x14ac:dyDescent="0.35"/>
    <row r="59" ht="14.45" hidden="1" x14ac:dyDescent="0.35"/>
    <row r="60" ht="14.45" hidden="1" x14ac:dyDescent="0.35"/>
    <row r="61" ht="14.45" hidden="1" x14ac:dyDescent="0.35"/>
    <row r="62" ht="14.45" hidden="1" x14ac:dyDescent="0.35"/>
    <row r="63" ht="14.45" hidden="1" x14ac:dyDescent="0.35"/>
    <row r="64" ht="14.45" hidden="1" x14ac:dyDescent="0.35"/>
    <row r="65" ht="14.45" hidden="1" x14ac:dyDescent="0.35"/>
    <row r="66" ht="14.45" hidden="1" x14ac:dyDescent="0.35"/>
    <row r="67" ht="14.45" hidden="1" x14ac:dyDescent="0.35"/>
    <row r="68" ht="14.45" hidden="1" x14ac:dyDescent="0.35"/>
    <row r="69" ht="14.45" hidden="1" x14ac:dyDescent="0.35"/>
    <row r="70" ht="14.45" hidden="1" x14ac:dyDescent="0.35"/>
    <row r="71" ht="14.45" hidden="1" x14ac:dyDescent="0.35"/>
    <row r="72" ht="14.45" hidden="1" x14ac:dyDescent="0.35"/>
    <row r="73" ht="14.45" hidden="1" x14ac:dyDescent="0.35"/>
    <row r="74" ht="14.45" hidden="1" x14ac:dyDescent="0.35"/>
    <row r="75" ht="14.45" hidden="1" x14ac:dyDescent="0.35"/>
    <row r="76" ht="14.45" hidden="1" x14ac:dyDescent="0.35"/>
    <row r="77" ht="14.45" hidden="1" x14ac:dyDescent="0.35"/>
    <row r="78" ht="14.45" hidden="1" x14ac:dyDescent="0.35"/>
    <row r="79" ht="14.45" hidden="1" x14ac:dyDescent="0.35"/>
    <row r="80" ht="14.45" hidden="1" x14ac:dyDescent="0.35"/>
    <row r="81" ht="14.45" hidden="1" x14ac:dyDescent="0.35"/>
    <row r="82" ht="14.45" hidden="1" x14ac:dyDescent="0.35"/>
    <row r="83" ht="14.45" hidden="1" x14ac:dyDescent="0.35"/>
    <row r="84" ht="14.45" hidden="1" x14ac:dyDescent="0.35"/>
    <row r="85" ht="14.45" hidden="1" x14ac:dyDescent="0.35"/>
    <row r="86" ht="14.45" hidden="1" x14ac:dyDescent="0.35"/>
    <row r="87" ht="14.45" hidden="1" x14ac:dyDescent="0.35"/>
    <row r="88" ht="14.45" hidden="1" x14ac:dyDescent="0.35"/>
    <row r="89" ht="14.45" hidden="1" x14ac:dyDescent="0.35"/>
    <row r="90" ht="14.45" hidden="1" x14ac:dyDescent="0.35"/>
    <row r="91" ht="14.45" hidden="1" x14ac:dyDescent="0.35"/>
    <row r="92" ht="14.45" hidden="1" x14ac:dyDescent="0.35"/>
    <row r="93" ht="14.45" hidden="1" x14ac:dyDescent="0.35"/>
    <row r="94" ht="14.45" hidden="1" x14ac:dyDescent="0.35"/>
    <row r="95" ht="14.45" hidden="1" x14ac:dyDescent="0.35"/>
    <row r="96" ht="6" hidden="1" customHeight="1" x14ac:dyDescent="0.35"/>
    <row r="97" ht="14.45" hidden="1" x14ac:dyDescent="0.35"/>
    <row r="98" ht="14.45" hidden="1" x14ac:dyDescent="0.35"/>
    <row r="99" ht="14.45" hidden="1" x14ac:dyDescent="0.35"/>
    <row r="100" ht="14.45" hidden="1" x14ac:dyDescent="0.35"/>
    <row r="101" ht="14.45" hidden="1" x14ac:dyDescent="0.35"/>
    <row r="102" ht="14.45" hidden="1" x14ac:dyDescent="0.35"/>
    <row r="103" ht="14.45" hidden="1" x14ac:dyDescent="0.35"/>
    <row r="104" ht="14.45" hidden="1" x14ac:dyDescent="0.35"/>
    <row r="105" ht="14.45" hidden="1" x14ac:dyDescent="0.35"/>
    <row r="106" ht="14.45" hidden="1" x14ac:dyDescent="0.35"/>
    <row r="107" ht="14.45" hidden="1" x14ac:dyDescent="0.35"/>
    <row r="108" ht="14.45" hidden="1" x14ac:dyDescent="0.35"/>
    <row r="109" ht="14.45" hidden="1" x14ac:dyDescent="0.35"/>
    <row r="110" ht="14.45" hidden="1" x14ac:dyDescent="0.35"/>
    <row r="111" ht="14.45" hidden="1" x14ac:dyDescent="0.35"/>
    <row r="112" ht="14.45" hidden="1" x14ac:dyDescent="0.35"/>
    <row r="113" ht="14.45" hidden="1" x14ac:dyDescent="0.35"/>
    <row r="114" ht="14.45" hidden="1" x14ac:dyDescent="0.35"/>
    <row r="115" ht="14.45" hidden="1" x14ac:dyDescent="0.35"/>
    <row r="116" ht="14.45" hidden="1" x14ac:dyDescent="0.35"/>
    <row r="117" ht="14.45" hidden="1" x14ac:dyDescent="0.35"/>
    <row r="118" ht="14.45" hidden="1" x14ac:dyDescent="0.35"/>
    <row r="119" ht="14.45" hidden="1" x14ac:dyDescent="0.35"/>
    <row r="120" ht="14.45" hidden="1" x14ac:dyDescent="0.35"/>
    <row r="121" ht="14.45" hidden="1" x14ac:dyDescent="0.35"/>
    <row r="122" ht="14.45" hidden="1" x14ac:dyDescent="0.35"/>
    <row r="123" ht="14.45" hidden="1" x14ac:dyDescent="0.35"/>
  </sheetData>
  <mergeCells count="35">
    <mergeCell ref="B38:M38"/>
    <mergeCell ref="B31:M31"/>
    <mergeCell ref="B36:M36"/>
    <mergeCell ref="B37:M37"/>
    <mergeCell ref="B26:M26"/>
    <mergeCell ref="B30:M30"/>
    <mergeCell ref="B32:M32"/>
    <mergeCell ref="B33:M33"/>
    <mergeCell ref="B34:M34"/>
    <mergeCell ref="B35:M35"/>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19:M19"/>
    <mergeCell ref="B20:M20"/>
    <mergeCell ref="B21:M21"/>
    <mergeCell ref="B22:M22"/>
    <mergeCell ref="B23:M23"/>
    <mergeCell ref="B24:M24"/>
    <mergeCell ref="B25:M25"/>
    <mergeCell ref="B27:M27"/>
    <mergeCell ref="B28:M28"/>
    <mergeCell ref="B29:M29"/>
  </mergeCells>
  <hyperlinks>
    <hyperlink ref="B11:M11" location="'QUADRO 1.3'!A1" display="QUADRO 1.3 - CONVENÇÕES PUBLICADAS ENTRE 2005 E 2015 (POR TIPO)"/>
    <hyperlink ref="B12:M12" location="'QUADRO 1.4'!A1" display="QUADRO 1.4 - TRABALHADORES ABRANGIDOS POR CONVENÇÕES PUBLICADAS ENTRE 2005 E 2015 (POR TIPO)"/>
    <hyperlink ref="B14:M14" location="'QUADRO 1.6'!A1" display="1.6 - TRABALHADORES POR CONTA DE OUTREM AO SERVIÇO NOS ESTABELECIMENTOS ABRANGIDOS POR IRCT (2005-2014)"/>
    <hyperlink ref="B13:M13" location="'QUADRO 1.5'!A1" display="1.5 - TOTAL DE IRCT REFERENCIADOS NO RELATÓRIO ÚNICO (POR ANO) (2005-2014)"/>
    <hyperlink ref="B26:M26" location="'QUADRO 4.1'!A1" display="4.1 - PCT PUBLICADAS ENTRE 2005 E 2016"/>
    <hyperlink ref="B37:M37" location="'QUADRO 6.2.1'!A1" display="6.2.1 - DECISÕES ARBITRAIS (2005-2015)"/>
    <hyperlink ref="B31:M31" location="'QUADRO 5.2.1'!A1" display="5.2.1 - CESSAÇÃO DE VIGÊNCIA DAS CONVENÇÕES - PEDIDOS DE PUBLICAÇÃO DE AVISOS (2005-2016)"/>
    <hyperlink ref="B9:M9" location="'QUADRO 1.1'!A1" display="1.1 - EVOLUÇÃO DO NÚMERO DE IRCT AE-AC-CC/AA/PE (2005-2016)"/>
    <hyperlink ref="B10:M10" location="'QUADRO 1.2'!A1" display="1.2 - EVOLUÇÃO DO N.º DE CONVENÇÕES PUBLICADAS E DE TRABALHADORES (POTENCIALMENTE) ABRANGIDOS (2005-2016)"/>
    <hyperlink ref="B15:M15" location="'QUADRO 1.7'!A1" display="1.7 - TAXAS DE COBERTURA DAS CONVENÇÕES COLETIVAS EM VIGOR E PUBLICADAS (2005-2015)"/>
    <hyperlink ref="B18:M18" location="'QUADRO 2.1'!A1" display="2.1 - TRABALHADORES POR CONTA DE OUTREM ABRANGIDOS POR ALTERAÇÕES SALARIAIS E VARIAÇÃO SALARIAL NOMINAL E REAL (2005-2016)"/>
    <hyperlink ref="B21:M21" location="'QUADRO 3.1.1'!A1" display="3.1.1 - Acordos de Adesão e Portarias de Extensão publicadas entre 2005 e 2016"/>
    <hyperlink ref="B23:M23" location="'QUADRO 3.2.1'!A1" display="3.2.1 - PEDIDOS DE EXTENSÃO (INCLUINDO INDEFERIMENTOS), PE PUBLICADAS E CONVENÇÕES OBJETO DE EXTENSÃO (2005-2016)"/>
    <hyperlink ref="B24:M24" location="'QUADRO 3.2.2'!A1" display="3.2.2 - OPOSIÇÕES À EXTENSÃO (2005-2016)"/>
    <hyperlink ref="B29:M29" location="'QUADRO 5.1.1'!A1" display="Quadro 5.1.1 - Acordos de revogação de convenções coletivas celebrados entre 2005-2016"/>
    <hyperlink ref="B32:M32" location="'QUADRO 5.2.2'!A1" display="5.2.2 - AVISOS DE CADUCIDADE PUBLICADOS EM BTE COM E SEM CELEBRAÇÃO DE NOVA CONVENÇÃO POR CAE (2005-2016)"/>
    <hyperlink ref="B35:M35" location="'QUADRO 6.1.1'!A1" display="Quadro 6.1.1 - Conciliações / Mediações (2005-2016)"/>
    <hyperlink ref="B6:M6" location="GLOSSÁRIO!A1" display="GLOSSÁRIO"/>
    <hyperlink ref="B7:M7" location="'ACRÓNIMOS-SIGLAS'!A1" display="ACRÓNIMOS / SIGLAS"/>
    <hyperlink ref="B16:M16" location="'QUADRO 1.8'!A1" display="1.8 - EMPRESAS DO SECTOR EMPRESARIAL DO ESTADO COM NEGOCIAÇÃO COLETIVA (2009-2017)"/>
  </hyperlinks>
  <pageMargins left="0.7" right="0.7" top="0.75" bottom="0.75" header="0.3" footer="0.3"/>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6"/>
  <sheetViews>
    <sheetView showGridLines="0" zoomScaleNormal="100" workbookViewId="0">
      <selection activeCell="D7" sqref="D7"/>
    </sheetView>
  </sheetViews>
  <sheetFormatPr defaultColWidth="0" defaultRowHeight="15" zeroHeight="1" x14ac:dyDescent="0.25"/>
  <cols>
    <col min="1" max="1" width="7.5703125" style="70" customWidth="1"/>
    <col min="2" max="2" width="19.140625" style="135" customWidth="1"/>
    <col min="3" max="3" width="23.7109375" style="135" customWidth="1"/>
    <col min="4" max="4" width="23.85546875" style="135" customWidth="1"/>
    <col min="5" max="5" width="8.7109375" style="70" customWidth="1"/>
    <col min="6" max="20" width="0" style="135" hidden="1" customWidth="1"/>
    <col min="21" max="16384" width="9.140625" style="135" hidden="1"/>
  </cols>
  <sheetData>
    <row r="1" spans="1:14" s="70" customFormat="1" ht="14.45" x14ac:dyDescent="0.35"/>
    <row r="2" spans="1:14" s="70" customFormat="1" ht="14.45" x14ac:dyDescent="0.35"/>
    <row r="3" spans="1:14" s="70" customFormat="1" ht="15.75" x14ac:dyDescent="0.25">
      <c r="B3" s="341" t="s">
        <v>174</v>
      </c>
      <c r="C3" s="341"/>
      <c r="D3" s="341"/>
      <c r="E3" s="71"/>
      <c r="F3" s="71"/>
      <c r="G3" s="71"/>
      <c r="H3" s="71"/>
      <c r="I3" s="71"/>
      <c r="J3" s="71"/>
      <c r="K3" s="71"/>
      <c r="L3" s="71"/>
      <c r="M3" s="71"/>
      <c r="N3" s="71"/>
    </row>
    <row r="4" spans="1:14" s="70" customFormat="1" ht="22.5" customHeight="1" x14ac:dyDescent="0.25">
      <c r="B4" s="341"/>
      <c r="C4" s="341"/>
      <c r="D4" s="341"/>
    </row>
    <row r="5" spans="1:14" s="70" customFormat="1" ht="17.100000000000001" customHeight="1" thickBot="1" x14ac:dyDescent="0.4">
      <c r="B5" s="361" t="s">
        <v>164</v>
      </c>
      <c r="C5" s="362"/>
      <c r="D5" s="142"/>
      <c r="E5" s="142"/>
      <c r="F5" s="118"/>
      <c r="G5" s="118"/>
      <c r="H5" s="118"/>
      <c r="I5" s="118"/>
      <c r="J5" s="118"/>
      <c r="K5" s="118"/>
      <c r="L5" s="118"/>
      <c r="M5" s="118"/>
    </row>
    <row r="6" spans="1:14" customFormat="1" ht="59.25" customHeight="1" x14ac:dyDescent="0.35">
      <c r="A6" s="43"/>
      <c r="B6" s="342" t="s">
        <v>175</v>
      </c>
      <c r="C6" s="343"/>
      <c r="D6" s="344"/>
      <c r="E6" s="43"/>
    </row>
    <row r="7" spans="1:14" ht="37.5" customHeight="1" x14ac:dyDescent="0.35">
      <c r="B7" s="138" t="s">
        <v>176</v>
      </c>
      <c r="C7" s="133" t="s">
        <v>177</v>
      </c>
      <c r="D7" s="134" t="s">
        <v>178</v>
      </c>
    </row>
    <row r="8" spans="1:14" ht="21.75" customHeight="1" x14ac:dyDescent="0.35">
      <c r="B8" s="139">
        <v>2005</v>
      </c>
      <c r="C8" s="137">
        <v>0.84778542241520638</v>
      </c>
      <c r="D8" s="140">
        <v>0.40948480304256812</v>
      </c>
    </row>
    <row r="9" spans="1:14" ht="21.75" customHeight="1" x14ac:dyDescent="0.35">
      <c r="B9" s="139">
        <v>2006</v>
      </c>
      <c r="C9" s="137">
        <v>0.83560061267526187</v>
      </c>
      <c r="D9" s="140">
        <v>0.5258579044654712</v>
      </c>
    </row>
    <row r="10" spans="1:14" ht="21.75" customHeight="1" x14ac:dyDescent="0.35">
      <c r="B10" s="139">
        <v>2007</v>
      </c>
      <c r="C10" s="137">
        <v>0.83872769228285138</v>
      </c>
      <c r="D10" s="140">
        <v>0.53398712907639501</v>
      </c>
    </row>
    <row r="11" spans="1:14" ht="21.75" customHeight="1" x14ac:dyDescent="0.35">
      <c r="B11" s="139">
        <v>2008</v>
      </c>
      <c r="C11" s="137">
        <v>0.83739542179372672</v>
      </c>
      <c r="D11" s="140">
        <v>0.65466725862149389</v>
      </c>
    </row>
    <row r="12" spans="1:14" ht="21.75" customHeight="1" x14ac:dyDescent="0.35">
      <c r="B12" s="139">
        <v>2009</v>
      </c>
      <c r="C12" s="137">
        <v>0.83468253968253969</v>
      </c>
      <c r="D12" s="140">
        <v>0.50635101833731966</v>
      </c>
    </row>
    <row r="13" spans="1:14" ht="21.75" customHeight="1" x14ac:dyDescent="0.35">
      <c r="B13" s="139">
        <v>2010</v>
      </c>
      <c r="C13" s="137">
        <v>0.85402781833030772</v>
      </c>
      <c r="D13" s="140">
        <v>0.54128144968915282</v>
      </c>
    </row>
    <row r="14" spans="1:14" ht="21.75" customHeight="1" x14ac:dyDescent="0.35">
      <c r="B14" s="139">
        <v>2011</v>
      </c>
      <c r="C14" s="137">
        <v>0.84625222369848785</v>
      </c>
      <c r="D14" s="140">
        <v>0.48435569621194946</v>
      </c>
    </row>
    <row r="15" spans="1:14" ht="21.75" customHeight="1" x14ac:dyDescent="0.35">
      <c r="B15" s="139">
        <v>2012</v>
      </c>
      <c r="C15" s="137">
        <v>0.81903638540227675</v>
      </c>
      <c r="D15" s="140">
        <v>0.13723042691881412</v>
      </c>
    </row>
    <row r="16" spans="1:14" ht="21.75" customHeight="1" x14ac:dyDescent="0.35">
      <c r="B16" s="139">
        <v>2013</v>
      </c>
      <c r="C16" s="137">
        <v>0.8096971588270897</v>
      </c>
      <c r="D16" s="140">
        <v>0.1013115525596226</v>
      </c>
    </row>
    <row r="17" spans="2:14" ht="21.75" customHeight="1" x14ac:dyDescent="0.35">
      <c r="B17" s="139">
        <v>2014</v>
      </c>
      <c r="C17" s="137">
        <v>0.80515287228715104</v>
      </c>
      <c r="D17" s="140">
        <v>0.10033630804792033</v>
      </c>
    </row>
    <row r="18" spans="2:14" ht="21.75" customHeight="1" x14ac:dyDescent="0.25">
      <c r="B18" s="139">
        <v>2015</v>
      </c>
      <c r="C18" s="137">
        <v>0.80109376656304077</v>
      </c>
      <c r="D18" s="140">
        <v>0.19324036816696372</v>
      </c>
      <c r="E18" s="143"/>
      <c r="F18" s="136"/>
      <c r="G18" s="136"/>
      <c r="H18" s="136"/>
      <c r="I18" s="136"/>
      <c r="J18" s="136"/>
      <c r="K18" s="136"/>
      <c r="L18" s="136"/>
      <c r="M18" s="136"/>
      <c r="N18" s="136"/>
    </row>
    <row r="19" spans="2:14" ht="21.75" customHeight="1" x14ac:dyDescent="0.25">
      <c r="B19" s="139">
        <v>2016</v>
      </c>
      <c r="C19" s="137">
        <v>0.79200000000000004</v>
      </c>
      <c r="D19" s="140">
        <v>0.28399999999999997</v>
      </c>
      <c r="E19" s="143"/>
      <c r="F19" s="136"/>
      <c r="G19" s="136"/>
      <c r="H19" s="136"/>
      <c r="I19" s="136"/>
      <c r="J19" s="136"/>
      <c r="K19" s="136"/>
      <c r="L19" s="136"/>
      <c r="M19" s="136"/>
      <c r="N19" s="136"/>
    </row>
    <row r="20" spans="2:14" ht="21.75" customHeight="1" thickBot="1" x14ac:dyDescent="0.3">
      <c r="B20" s="199">
        <v>2017</v>
      </c>
      <c r="C20" s="200">
        <v>0.78349251911728945</v>
      </c>
      <c r="D20" s="201">
        <v>0.29661310609747799</v>
      </c>
      <c r="E20" s="143"/>
      <c r="F20" s="136"/>
      <c r="G20" s="136"/>
      <c r="H20" s="136"/>
      <c r="I20" s="136"/>
      <c r="J20" s="136"/>
      <c r="K20" s="136"/>
      <c r="L20" s="136"/>
      <c r="M20" s="136"/>
      <c r="N20" s="136"/>
    </row>
    <row r="21" spans="2:14" s="70" customFormat="1" x14ac:dyDescent="0.25">
      <c r="B21" s="363" t="s">
        <v>179</v>
      </c>
      <c r="C21" s="363"/>
      <c r="D21" s="363"/>
      <c r="E21" s="141"/>
      <c r="F21" s="141"/>
      <c r="G21" s="141"/>
      <c r="H21" s="141"/>
      <c r="I21" s="141"/>
      <c r="J21" s="141"/>
      <c r="K21" s="141"/>
      <c r="L21" s="141"/>
      <c r="M21" s="141"/>
      <c r="N21" s="141"/>
    </row>
    <row r="22" spans="2:14" s="70" customFormat="1" x14ac:dyDescent="0.25">
      <c r="B22" s="364"/>
      <c r="C22" s="364"/>
      <c r="D22" s="364"/>
    </row>
    <row r="23" spans="2:14" s="70" customFormat="1" x14ac:dyDescent="0.25"/>
    <row r="24" spans="2:14" ht="14.45" hidden="1" x14ac:dyDescent="0.35"/>
    <row r="25" spans="2:14" ht="14.45" hidden="1" x14ac:dyDescent="0.35"/>
    <row r="26" spans="2:14" ht="14.45" hidden="1" x14ac:dyDescent="0.35"/>
  </sheetData>
  <mergeCells count="4">
    <mergeCell ref="B6:D6"/>
    <mergeCell ref="B3:D4"/>
    <mergeCell ref="B5:C5"/>
    <mergeCell ref="B21:D2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24"/>
  <sheetViews>
    <sheetView showGridLines="0" workbookViewId="0">
      <selection activeCell="K21" sqref="K21"/>
    </sheetView>
  </sheetViews>
  <sheetFormatPr defaultColWidth="0" defaultRowHeight="15" zeroHeight="1" x14ac:dyDescent="0.25"/>
  <cols>
    <col min="1" max="1" width="9.140625" style="43" customWidth="1"/>
    <col min="2" max="4" width="15.5703125" customWidth="1"/>
    <col min="5" max="11" width="9.140625" customWidth="1"/>
    <col min="12" max="12" width="0.7109375" customWidth="1"/>
    <col min="13" max="13" width="9.140625" customWidth="1"/>
    <col min="14" max="14" width="9.140625" style="43" customWidth="1"/>
    <col min="15" max="22" width="0" hidden="1" customWidth="1"/>
    <col min="23" max="16384" width="9.140625" hidden="1"/>
  </cols>
  <sheetData>
    <row r="1" spans="2:15" s="70" customFormat="1" ht="14.45" x14ac:dyDescent="0.35"/>
    <row r="2" spans="2:15" s="70" customFormat="1" ht="14.45" x14ac:dyDescent="0.35"/>
    <row r="3" spans="2:15" s="70" customFormat="1" ht="15.75" customHeight="1" x14ac:dyDescent="0.25">
      <c r="B3" s="341" t="s">
        <v>180</v>
      </c>
      <c r="C3" s="341"/>
      <c r="D3" s="341"/>
      <c r="E3" s="341"/>
      <c r="F3" s="341"/>
      <c r="G3" s="341"/>
      <c r="H3" s="341"/>
      <c r="I3" s="341"/>
      <c r="J3" s="341"/>
      <c r="K3" s="341"/>
      <c r="L3" s="341"/>
      <c r="M3" s="341"/>
      <c r="N3" s="71"/>
      <c r="O3" s="71"/>
    </row>
    <row r="4" spans="2:15" s="70" customFormat="1" ht="15" customHeight="1" x14ac:dyDescent="0.25">
      <c r="B4" s="341"/>
      <c r="C4" s="341"/>
      <c r="D4" s="341"/>
      <c r="E4" s="341"/>
      <c r="F4" s="341"/>
      <c r="G4" s="341"/>
      <c r="H4" s="341"/>
      <c r="I4" s="341"/>
      <c r="J4" s="341"/>
      <c r="K4" s="341"/>
      <c r="L4" s="341"/>
      <c r="M4" s="341"/>
    </row>
    <row r="5" spans="2:15" s="43" customFormat="1" thickBot="1" x14ac:dyDescent="0.4"/>
    <row r="6" spans="2:15" ht="34.5" customHeight="1" x14ac:dyDescent="0.25">
      <c r="B6" s="386" t="s">
        <v>182</v>
      </c>
      <c r="C6" s="387"/>
      <c r="D6" s="387"/>
      <c r="E6" s="375" t="s">
        <v>183</v>
      </c>
      <c r="F6" s="376"/>
      <c r="G6" s="376"/>
      <c r="H6" s="376"/>
      <c r="I6" s="376"/>
      <c r="J6" s="376"/>
      <c r="K6" s="376"/>
      <c r="L6" s="376"/>
      <c r="M6" s="377"/>
    </row>
    <row r="7" spans="2:15" ht="15" customHeight="1" x14ac:dyDescent="0.25">
      <c r="B7" s="388"/>
      <c r="C7" s="389"/>
      <c r="D7" s="389"/>
      <c r="E7" s="378"/>
      <c r="F7" s="379"/>
      <c r="G7" s="379"/>
      <c r="H7" s="379"/>
      <c r="I7" s="379"/>
      <c r="J7" s="379"/>
      <c r="K7" s="379"/>
      <c r="L7" s="379"/>
      <c r="M7" s="380"/>
    </row>
    <row r="8" spans="2:15" ht="15" customHeight="1" x14ac:dyDescent="0.25">
      <c r="B8" s="388"/>
      <c r="C8" s="389"/>
      <c r="D8" s="390"/>
      <c r="E8" s="381" t="s">
        <v>50</v>
      </c>
      <c r="F8" s="381" t="s">
        <v>51</v>
      </c>
      <c r="G8" s="381" t="s">
        <v>52</v>
      </c>
      <c r="H8" s="381" t="s">
        <v>53</v>
      </c>
      <c r="I8" s="381" t="s">
        <v>54</v>
      </c>
      <c r="J8" s="365" t="s">
        <v>55</v>
      </c>
      <c r="K8" s="365" t="s">
        <v>56</v>
      </c>
      <c r="L8" s="227"/>
      <c r="M8" s="373" t="s">
        <v>61</v>
      </c>
    </row>
    <row r="9" spans="2:15" ht="21" customHeight="1" x14ac:dyDescent="0.25">
      <c r="B9" s="391"/>
      <c r="C9" s="392"/>
      <c r="D9" s="393"/>
      <c r="E9" s="366"/>
      <c r="F9" s="366"/>
      <c r="G9" s="366"/>
      <c r="H9" s="366"/>
      <c r="I9" s="366"/>
      <c r="J9" s="366"/>
      <c r="K9" s="366"/>
      <c r="L9" s="227"/>
      <c r="M9" s="374"/>
    </row>
    <row r="10" spans="2:15" ht="14.45" x14ac:dyDescent="0.35">
      <c r="B10" s="367" t="s">
        <v>49</v>
      </c>
      <c r="C10" s="368"/>
      <c r="D10" s="369"/>
      <c r="E10" s="216">
        <v>1</v>
      </c>
      <c r="F10" s="216">
        <v>1</v>
      </c>
      <c r="G10" s="216">
        <v>3</v>
      </c>
      <c r="H10" s="216">
        <v>2</v>
      </c>
      <c r="I10" s="216">
        <v>3</v>
      </c>
      <c r="J10" s="216">
        <v>9</v>
      </c>
      <c r="K10" s="216">
        <v>10</v>
      </c>
      <c r="L10" s="227"/>
      <c r="M10" s="218">
        <v>14</v>
      </c>
    </row>
    <row r="11" spans="2:15" ht="14.45" x14ac:dyDescent="0.35">
      <c r="B11" s="370" t="s">
        <v>184</v>
      </c>
      <c r="C11" s="371"/>
      <c r="D11" s="372"/>
      <c r="E11" s="215">
        <v>0</v>
      </c>
      <c r="F11" s="215">
        <v>0</v>
      </c>
      <c r="G11" s="215">
        <v>1</v>
      </c>
      <c r="H11" s="215">
        <v>0</v>
      </c>
      <c r="I11" s="215">
        <v>1</v>
      </c>
      <c r="J11" s="215">
        <v>5</v>
      </c>
      <c r="K11" s="228">
        <v>6</v>
      </c>
      <c r="L11" s="227"/>
      <c r="M11" s="1">
        <v>0</v>
      </c>
    </row>
    <row r="12" spans="2:15" ht="16.5" x14ac:dyDescent="0.35">
      <c r="B12" s="370" t="s">
        <v>185</v>
      </c>
      <c r="C12" s="371"/>
      <c r="D12" s="372"/>
      <c r="E12" s="215">
        <v>0</v>
      </c>
      <c r="F12" s="215">
        <v>0</v>
      </c>
      <c r="G12" s="215">
        <v>1</v>
      </c>
      <c r="H12" s="215">
        <v>0</v>
      </c>
      <c r="I12" s="215">
        <v>0</v>
      </c>
      <c r="J12" s="215">
        <v>1</v>
      </c>
      <c r="K12" s="228">
        <v>0</v>
      </c>
      <c r="L12" s="227"/>
      <c r="M12" s="1">
        <v>8</v>
      </c>
    </row>
    <row r="13" spans="2:15" thickBot="1" x14ac:dyDescent="0.4">
      <c r="B13" s="382" t="s">
        <v>186</v>
      </c>
      <c r="C13" s="383"/>
      <c r="D13" s="384"/>
      <c r="E13" s="217">
        <v>1</v>
      </c>
      <c r="F13" s="217">
        <v>1</v>
      </c>
      <c r="G13" s="217">
        <v>1</v>
      </c>
      <c r="H13" s="217">
        <v>2</v>
      </c>
      <c r="I13" s="217">
        <v>2</v>
      </c>
      <c r="J13" s="217">
        <v>3</v>
      </c>
      <c r="K13" s="217">
        <v>4</v>
      </c>
      <c r="L13" s="227"/>
      <c r="M13" s="219">
        <v>6</v>
      </c>
    </row>
    <row r="14" spans="2:15" s="43" customFormat="1" ht="14.45" x14ac:dyDescent="0.35">
      <c r="B14" s="385" t="s">
        <v>181</v>
      </c>
      <c r="C14" s="385"/>
      <c r="D14" s="385"/>
      <c r="E14" s="385"/>
    </row>
    <row r="15" spans="2:15" s="43" customFormat="1" ht="14.45" x14ac:dyDescent="0.35">
      <c r="B15" s="267" t="s">
        <v>187</v>
      </c>
    </row>
    <row r="16" spans="2:15" s="43" customFormat="1" ht="14.45" x14ac:dyDescent="0.35">
      <c r="B16" s="214" t="s">
        <v>188</v>
      </c>
      <c r="C16" s="214"/>
      <c r="D16" s="214"/>
      <c r="E16" s="214"/>
      <c r="F16" s="214"/>
      <c r="G16" s="214"/>
      <c r="H16" s="214"/>
      <c r="I16" s="214"/>
      <c r="J16" s="214"/>
      <c r="K16" s="214"/>
      <c r="L16" s="227"/>
      <c r="M16" s="220"/>
      <c r="N16" s="155"/>
    </row>
    <row r="17" spans="1:14" s="43" customFormat="1" ht="14.45" x14ac:dyDescent="0.35">
      <c r="B17" s="214" t="s">
        <v>189</v>
      </c>
      <c r="C17" s="214"/>
      <c r="D17" s="214"/>
      <c r="E17" s="214"/>
      <c r="F17" s="214"/>
      <c r="G17" s="214"/>
      <c r="H17" s="214"/>
      <c r="I17" s="214"/>
      <c r="J17" s="214"/>
      <c r="K17" s="214"/>
      <c r="L17" s="227"/>
      <c r="M17" s="220"/>
      <c r="N17" s="155"/>
    </row>
    <row r="18" spans="1:14" s="43" customFormat="1" ht="14.45" x14ac:dyDescent="0.35">
      <c r="B18" s="227" t="s">
        <v>190</v>
      </c>
    </row>
    <row r="19" spans="1:14" x14ac:dyDescent="0.25">
      <c r="A19"/>
      <c r="B19" s="289" t="s">
        <v>58</v>
      </c>
      <c r="C19" s="290"/>
      <c r="D19" s="290"/>
      <c r="E19" s="290"/>
      <c r="F19" s="290"/>
      <c r="G19" s="290"/>
      <c r="H19" s="290"/>
      <c r="I19" s="290"/>
      <c r="J19" s="135"/>
      <c r="K19" s="135"/>
      <c r="L19" s="135"/>
      <c r="N19"/>
    </row>
    <row r="20" spans="1:14" x14ac:dyDescent="0.25">
      <c r="A20"/>
      <c r="B20" s="289" t="s">
        <v>59</v>
      </c>
      <c r="C20" s="290"/>
      <c r="D20" s="290"/>
      <c r="E20" s="290"/>
      <c r="F20" s="290"/>
      <c r="G20" s="290"/>
      <c r="H20" s="290"/>
      <c r="I20" s="290"/>
      <c r="J20" s="135"/>
      <c r="K20" s="135"/>
      <c r="L20" s="135"/>
      <c r="N20"/>
    </row>
    <row r="21" spans="1:14" s="43" customFormat="1" x14ac:dyDescent="0.25">
      <c r="B21" s="289" t="s">
        <v>60</v>
      </c>
      <c r="C21" s="291"/>
      <c r="D21" s="291"/>
      <c r="E21" s="291"/>
      <c r="F21" s="291"/>
      <c r="G21" s="291"/>
      <c r="H21" s="291"/>
      <c r="I21" s="291"/>
      <c r="J21" s="227"/>
      <c r="K21" s="227"/>
      <c r="L21" s="227"/>
      <c r="M21" s="227"/>
    </row>
    <row r="22" spans="1:14" ht="14.45" hidden="1" x14ac:dyDescent="0.35">
      <c r="B22" s="292"/>
      <c r="C22" s="292"/>
      <c r="D22" s="292"/>
      <c r="E22" s="292"/>
      <c r="F22" s="292"/>
      <c r="G22" s="292"/>
      <c r="H22" s="292"/>
      <c r="I22" s="292"/>
    </row>
    <row r="23" spans="1:14" ht="14.45" hidden="1" x14ac:dyDescent="0.35">
      <c r="B23" s="292"/>
      <c r="C23" s="292"/>
      <c r="D23" s="292"/>
      <c r="E23" s="292"/>
      <c r="F23" s="292"/>
      <c r="G23" s="292"/>
      <c r="H23" s="292"/>
      <c r="I23" s="292"/>
    </row>
    <row r="24" spans="1:14" ht="14.45" x14ac:dyDescent="0.35">
      <c r="B24" s="292"/>
      <c r="C24" s="292"/>
      <c r="D24" s="292"/>
      <c r="E24" s="292"/>
      <c r="F24" s="292"/>
      <c r="G24" s="292"/>
      <c r="H24" s="292"/>
      <c r="I24" s="292"/>
    </row>
  </sheetData>
  <mergeCells count="16">
    <mergeCell ref="B13:D13"/>
    <mergeCell ref="B14:E14"/>
    <mergeCell ref="B6:D9"/>
    <mergeCell ref="E8:E9"/>
    <mergeCell ref="F8:F9"/>
    <mergeCell ref="K8:K9"/>
    <mergeCell ref="B10:D10"/>
    <mergeCell ref="B11:D11"/>
    <mergeCell ref="B12:D12"/>
    <mergeCell ref="B3:M4"/>
    <mergeCell ref="M8:M9"/>
    <mergeCell ref="E6:M7"/>
    <mergeCell ref="G8:G9"/>
    <mergeCell ref="H8:H9"/>
    <mergeCell ref="I8:I9"/>
    <mergeCell ref="J8:J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4"/>
  <sheetViews>
    <sheetView showGridLines="0" topLeftCell="A7" zoomScaleNormal="100" workbookViewId="0">
      <selection activeCell="B22" sqref="B22:E22"/>
    </sheetView>
  </sheetViews>
  <sheetFormatPr defaultColWidth="0" defaultRowHeight="15" zeroHeight="1" x14ac:dyDescent="0.25"/>
  <cols>
    <col min="1" max="1" width="5.42578125" style="43" customWidth="1"/>
    <col min="2" max="2" width="11.85546875" customWidth="1"/>
    <col min="3" max="5" width="23.5703125" customWidth="1"/>
    <col min="6" max="6" width="7.28515625" style="43" customWidth="1"/>
    <col min="7" max="10" width="9.140625" hidden="1" customWidth="1"/>
    <col min="11" max="20" width="0" hidden="1" customWidth="1"/>
    <col min="21" max="16384" width="9.140625" hidden="1"/>
  </cols>
  <sheetData>
    <row r="1" spans="2:5" s="43" customFormat="1" ht="14.45" x14ac:dyDescent="0.35"/>
    <row r="2" spans="2:5" s="43" customFormat="1" ht="14.45" x14ac:dyDescent="0.35"/>
    <row r="3" spans="2:5" s="43" customFormat="1" ht="15.75" customHeight="1" x14ac:dyDescent="0.25">
      <c r="B3" s="341" t="s">
        <v>191</v>
      </c>
      <c r="C3" s="341"/>
      <c r="D3" s="341"/>
      <c r="E3" s="341"/>
    </row>
    <row r="4" spans="2:5" s="43" customFormat="1" ht="19.5" customHeight="1" x14ac:dyDescent="0.25">
      <c r="B4" s="341"/>
      <c r="C4" s="341"/>
      <c r="D4" s="341"/>
      <c r="E4" s="341"/>
    </row>
    <row r="5" spans="2:5" s="43" customFormat="1" ht="8.25" customHeight="1" thickBot="1" x14ac:dyDescent="0.4">
      <c r="B5" s="148"/>
      <c r="C5" s="148"/>
      <c r="D5" s="148"/>
      <c r="E5" s="148"/>
    </row>
    <row r="6" spans="2:5" ht="72.75" customHeight="1" x14ac:dyDescent="0.35">
      <c r="B6" s="394" t="s">
        <v>192</v>
      </c>
      <c r="C6" s="395"/>
      <c r="D6" s="395"/>
      <c r="E6" s="396"/>
    </row>
    <row r="7" spans="2:5" ht="36" x14ac:dyDescent="0.25">
      <c r="B7" s="132" t="s">
        <v>145</v>
      </c>
      <c r="C7" s="133" t="s">
        <v>193</v>
      </c>
      <c r="D7" s="133" t="s">
        <v>11</v>
      </c>
      <c r="E7" s="134" t="s">
        <v>48</v>
      </c>
    </row>
    <row r="8" spans="2:5" ht="24" customHeight="1" x14ac:dyDescent="0.35">
      <c r="B8" s="119">
        <v>2005</v>
      </c>
      <c r="C8" s="144">
        <v>2.7</v>
      </c>
      <c r="D8" s="144">
        <v>0.1</v>
      </c>
      <c r="E8" s="145">
        <v>1074029</v>
      </c>
    </row>
    <row r="9" spans="2:5" ht="24" customHeight="1" x14ac:dyDescent="0.35">
      <c r="B9" s="119">
        <v>2006</v>
      </c>
      <c r="C9" s="144">
        <v>2.7</v>
      </c>
      <c r="D9" s="144">
        <v>0.2</v>
      </c>
      <c r="E9" s="145">
        <v>1418784</v>
      </c>
    </row>
    <row r="10" spans="2:5" ht="24" customHeight="1" x14ac:dyDescent="0.35">
      <c r="B10" s="119">
        <v>2007</v>
      </c>
      <c r="C10" s="144">
        <v>2.9</v>
      </c>
      <c r="D10" s="144">
        <v>-0.1</v>
      </c>
      <c r="E10" s="145">
        <v>1569601</v>
      </c>
    </row>
    <row r="11" spans="2:5" ht="24" customHeight="1" x14ac:dyDescent="0.35">
      <c r="B11" s="119">
        <v>2008</v>
      </c>
      <c r="C11" s="144">
        <v>3.1</v>
      </c>
      <c r="D11" s="144">
        <v>0.5</v>
      </c>
      <c r="E11" s="145">
        <v>1704107</v>
      </c>
    </row>
    <row r="12" spans="2:5" ht="24" customHeight="1" x14ac:dyDescent="0.35">
      <c r="B12" s="119">
        <v>2009</v>
      </c>
      <c r="C12" s="144">
        <v>2.9</v>
      </c>
      <c r="D12" s="144">
        <v>0.5</v>
      </c>
      <c r="E12" s="145">
        <v>1303457</v>
      </c>
    </row>
    <row r="13" spans="2:5" ht="24" customHeight="1" x14ac:dyDescent="0.35">
      <c r="B13" s="119">
        <v>2010</v>
      </c>
      <c r="C13" s="144">
        <v>2.4</v>
      </c>
      <c r="D13" s="144">
        <v>2.2999999999999998</v>
      </c>
      <c r="E13" s="145">
        <v>1294570</v>
      </c>
    </row>
    <row r="14" spans="2:5" ht="24" customHeight="1" x14ac:dyDescent="0.35">
      <c r="B14" s="119">
        <v>2011</v>
      </c>
      <c r="C14" s="146">
        <v>1.5</v>
      </c>
      <c r="D14" s="146">
        <v>0.3</v>
      </c>
      <c r="E14" s="147">
        <v>1202908</v>
      </c>
    </row>
    <row r="15" spans="2:5" ht="24" customHeight="1" x14ac:dyDescent="0.35">
      <c r="B15" s="119">
        <v>2012</v>
      </c>
      <c r="C15" s="146">
        <v>1.4</v>
      </c>
      <c r="D15" s="144">
        <v>0.5</v>
      </c>
      <c r="E15" s="147">
        <v>306187</v>
      </c>
    </row>
    <row r="16" spans="2:5" ht="24" customHeight="1" x14ac:dyDescent="0.35">
      <c r="B16" s="119">
        <v>2013</v>
      </c>
      <c r="C16" s="144">
        <v>1</v>
      </c>
      <c r="D16" s="146">
        <v>-1.6</v>
      </c>
      <c r="E16" s="147">
        <v>186581</v>
      </c>
    </row>
    <row r="17" spans="2:5" ht="24" customHeight="1" x14ac:dyDescent="0.35">
      <c r="B17" s="119">
        <v>2014</v>
      </c>
      <c r="C17" s="144">
        <v>1</v>
      </c>
      <c r="D17" s="144">
        <v>-0.4</v>
      </c>
      <c r="E17" s="145">
        <v>213738</v>
      </c>
    </row>
    <row r="18" spans="2:5" ht="24" customHeight="1" x14ac:dyDescent="0.35">
      <c r="B18" s="119">
        <v>2015</v>
      </c>
      <c r="C18" s="144">
        <v>0.7</v>
      </c>
      <c r="D18" s="146">
        <v>-0.2</v>
      </c>
      <c r="E18" s="147">
        <v>495059</v>
      </c>
    </row>
    <row r="19" spans="2:5" ht="24" customHeight="1" x14ac:dyDescent="0.35">
      <c r="B19" s="119">
        <v>2016</v>
      </c>
      <c r="C19" s="144">
        <v>1.5</v>
      </c>
      <c r="D19" s="146">
        <v>0.6</v>
      </c>
      <c r="E19" s="147">
        <v>608457</v>
      </c>
    </row>
    <row r="20" spans="2:5" ht="24" customHeight="1" x14ac:dyDescent="0.35">
      <c r="B20" s="119">
        <v>2017</v>
      </c>
      <c r="C20" s="144">
        <v>2.6</v>
      </c>
      <c r="D20" s="146">
        <v>1.8</v>
      </c>
      <c r="E20" s="147">
        <v>632772</v>
      </c>
    </row>
    <row r="21" spans="2:5" ht="24" customHeight="1" thickBot="1" x14ac:dyDescent="0.4">
      <c r="B21" s="192">
        <v>2018</v>
      </c>
      <c r="C21" s="202">
        <v>3.3</v>
      </c>
      <c r="D21" s="203">
        <v>2</v>
      </c>
      <c r="E21" s="204">
        <v>724323</v>
      </c>
    </row>
    <row r="22" spans="2:5" s="43" customFormat="1" ht="14.45" x14ac:dyDescent="0.35">
      <c r="B22" s="335" t="s">
        <v>150</v>
      </c>
      <c r="C22" s="335"/>
      <c r="D22" s="335"/>
      <c r="E22" s="335"/>
    </row>
    <row r="23" spans="2:5" s="43" customFormat="1" ht="14.45" x14ac:dyDescent="0.35">
      <c r="B23" s="149"/>
      <c r="C23" s="149"/>
      <c r="D23" s="149"/>
      <c r="E23" s="149"/>
    </row>
    <row r="24" spans="2:5" ht="14.45" hidden="1" x14ac:dyDescent="0.35"/>
    <row r="25" spans="2:5" ht="14.45" hidden="1" x14ac:dyDescent="0.35"/>
    <row r="26" spans="2:5" ht="14.45" hidden="1" x14ac:dyDescent="0.35"/>
    <row r="27" spans="2:5" ht="14.45" hidden="1" x14ac:dyDescent="0.35"/>
    <row r="28" spans="2:5" ht="14.45" hidden="1" x14ac:dyDescent="0.35"/>
    <row r="29" spans="2:5" ht="14.45" hidden="1" x14ac:dyDescent="0.35"/>
    <row r="30" spans="2:5" ht="14.45" hidden="1" x14ac:dyDescent="0.35"/>
    <row r="31" spans="2:5" ht="14.45" hidden="1" x14ac:dyDescent="0.35"/>
    <row r="32" spans="2:5" ht="14.45" hidden="1" x14ac:dyDescent="0.35"/>
    <row r="33" ht="14.45" hidden="1" x14ac:dyDescent="0.35"/>
    <row r="34" ht="14.45" hidden="1" x14ac:dyDescent="0.35"/>
  </sheetData>
  <mergeCells count="3">
    <mergeCell ref="B3:E4"/>
    <mergeCell ref="B6:E6"/>
    <mergeCell ref="B22:E22"/>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BWH16"/>
  <sheetViews>
    <sheetView showGridLines="0" zoomScaleNormal="100" workbookViewId="0">
      <selection activeCell="B3" sqref="B3:Q3"/>
    </sheetView>
  </sheetViews>
  <sheetFormatPr defaultColWidth="0" defaultRowHeight="15" zeroHeight="1" x14ac:dyDescent="0.25"/>
  <cols>
    <col min="1" max="1" width="4.28515625" style="43" customWidth="1"/>
    <col min="2" max="2" width="11.28515625" customWidth="1"/>
    <col min="3" max="3" width="3.85546875" customWidth="1"/>
    <col min="4" max="16" width="7.7109375" customWidth="1"/>
    <col min="17" max="17" width="6.85546875" customWidth="1"/>
    <col min="18" max="18" width="4" customWidth="1"/>
    <col min="19" max="1958" width="0" hidden="1" customWidth="1"/>
    <col min="1959" max="16384" width="4" hidden="1"/>
  </cols>
  <sheetData>
    <row r="1" spans="1:17" s="43" customFormat="1" ht="15" customHeight="1" x14ac:dyDescent="0.35"/>
    <row r="2" spans="1:17" s="43" customFormat="1" ht="15" customHeight="1" x14ac:dyDescent="0.35"/>
    <row r="3" spans="1:17" s="43" customFormat="1" ht="15" customHeight="1" x14ac:dyDescent="0.35">
      <c r="A3" s="81"/>
      <c r="B3" s="347" t="s">
        <v>194</v>
      </c>
      <c r="C3" s="347"/>
      <c r="D3" s="347"/>
      <c r="E3" s="347"/>
      <c r="F3" s="347"/>
      <c r="G3" s="347"/>
      <c r="H3" s="347"/>
      <c r="I3" s="347"/>
      <c r="J3" s="347"/>
      <c r="K3" s="347"/>
      <c r="L3" s="347"/>
      <c r="M3" s="347"/>
      <c r="N3" s="347"/>
      <c r="O3" s="347"/>
      <c r="P3" s="347"/>
      <c r="Q3" s="347"/>
    </row>
    <row r="4" spans="1:17" s="43" customFormat="1" ht="12" customHeight="1" x14ac:dyDescent="0.35">
      <c r="B4" s="82"/>
      <c r="C4" s="82"/>
      <c r="D4" s="82"/>
      <c r="E4" s="82"/>
      <c r="F4" s="82"/>
      <c r="G4" s="82"/>
      <c r="H4" s="82"/>
      <c r="I4" s="82"/>
      <c r="J4" s="82"/>
      <c r="K4" s="82"/>
      <c r="L4" s="82"/>
      <c r="M4" s="82"/>
      <c r="N4" s="82"/>
      <c r="O4" s="83"/>
      <c r="P4" s="83"/>
      <c r="Q4" s="83"/>
    </row>
    <row r="5" spans="1:17" s="72" customFormat="1" ht="24.75" customHeight="1" x14ac:dyDescent="0.35">
      <c r="A5" s="73"/>
      <c r="B5" s="397" t="s">
        <v>195</v>
      </c>
      <c r="C5" s="398"/>
      <c r="D5" s="398"/>
      <c r="E5" s="398"/>
      <c r="F5" s="398"/>
      <c r="G5" s="398"/>
      <c r="H5" s="398"/>
      <c r="I5" s="398"/>
      <c r="J5" s="398"/>
      <c r="K5" s="398"/>
      <c r="L5" s="398"/>
      <c r="M5" s="398"/>
      <c r="N5" s="398"/>
      <c r="O5" s="398"/>
      <c r="P5" s="398"/>
      <c r="Q5" s="399"/>
    </row>
    <row r="6" spans="1:17" s="72" customFormat="1" ht="20.100000000000001" customHeight="1" x14ac:dyDescent="0.35">
      <c r="A6" s="73"/>
      <c r="B6" s="403"/>
      <c r="C6" s="404"/>
      <c r="D6" s="74">
        <v>2005</v>
      </c>
      <c r="E6" s="75">
        <v>2006</v>
      </c>
      <c r="F6" s="75">
        <v>2007</v>
      </c>
      <c r="G6" s="75">
        <v>2008</v>
      </c>
      <c r="H6" s="75">
        <v>2009</v>
      </c>
      <c r="I6" s="75">
        <v>2010</v>
      </c>
      <c r="J6" s="75">
        <v>2011</v>
      </c>
      <c r="K6" s="75">
        <v>2012</v>
      </c>
      <c r="L6" s="75">
        <v>2013</v>
      </c>
      <c r="M6" s="75">
        <v>2014</v>
      </c>
      <c r="N6" s="76">
        <v>2015</v>
      </c>
      <c r="O6" s="205">
        <v>2016</v>
      </c>
      <c r="P6" s="205">
        <v>2017</v>
      </c>
      <c r="Q6" s="233">
        <v>2018</v>
      </c>
    </row>
    <row r="7" spans="1:17" s="72" customFormat="1" ht="19.5" customHeight="1" x14ac:dyDescent="0.35">
      <c r="A7" s="73"/>
      <c r="B7" s="405" t="s">
        <v>8</v>
      </c>
      <c r="C7" s="406"/>
      <c r="D7" s="35">
        <v>24</v>
      </c>
      <c r="E7" s="35">
        <v>14</v>
      </c>
      <c r="F7" s="35">
        <v>17</v>
      </c>
      <c r="G7" s="35">
        <v>8</v>
      </c>
      <c r="H7" s="35">
        <v>7</v>
      </c>
      <c r="I7" s="35">
        <v>6</v>
      </c>
      <c r="J7" s="35">
        <v>12</v>
      </c>
      <c r="K7" s="35">
        <v>7</v>
      </c>
      <c r="L7" s="35">
        <v>3</v>
      </c>
      <c r="M7" s="37">
        <v>9</v>
      </c>
      <c r="N7" s="77">
        <v>7</v>
      </c>
      <c r="O7" s="35">
        <v>29</v>
      </c>
      <c r="P7" s="35">
        <v>18</v>
      </c>
      <c r="Q7" s="234">
        <v>14</v>
      </c>
    </row>
    <row r="8" spans="1:17" s="72" customFormat="1" ht="19.5" customHeight="1" x14ac:dyDescent="0.35">
      <c r="A8" s="73"/>
      <c r="B8" s="407" t="s">
        <v>7</v>
      </c>
      <c r="C8" s="408"/>
      <c r="D8" s="35">
        <v>56</v>
      </c>
      <c r="E8" s="37">
        <v>137</v>
      </c>
      <c r="F8" s="35">
        <v>74</v>
      </c>
      <c r="G8" s="35">
        <v>137</v>
      </c>
      <c r="H8" s="35">
        <v>101</v>
      </c>
      <c r="I8" s="35">
        <v>116</v>
      </c>
      <c r="J8" s="35">
        <v>17</v>
      </c>
      <c r="K8" s="35">
        <v>12</v>
      </c>
      <c r="L8" s="35">
        <v>9</v>
      </c>
      <c r="M8" s="35">
        <v>13</v>
      </c>
      <c r="N8" s="78">
        <v>36</v>
      </c>
      <c r="O8" s="35">
        <v>35</v>
      </c>
      <c r="P8" s="35">
        <v>84</v>
      </c>
      <c r="Q8" s="234">
        <v>75</v>
      </c>
    </row>
    <row r="9" spans="1:17" s="72" customFormat="1" ht="19.5" customHeight="1" thickBot="1" x14ac:dyDescent="0.4">
      <c r="A9" s="73"/>
      <c r="B9" s="400" t="s">
        <v>0</v>
      </c>
      <c r="C9" s="401"/>
      <c r="D9" s="79">
        <v>80</v>
      </c>
      <c r="E9" s="79">
        <v>151</v>
      </c>
      <c r="F9" s="79">
        <v>91</v>
      </c>
      <c r="G9" s="79">
        <v>145</v>
      </c>
      <c r="H9" s="79">
        <v>108</v>
      </c>
      <c r="I9" s="79">
        <v>122</v>
      </c>
      <c r="J9" s="79">
        <v>29</v>
      </c>
      <c r="K9" s="79">
        <v>19</v>
      </c>
      <c r="L9" s="79">
        <v>12</v>
      </c>
      <c r="M9" s="79">
        <v>22</v>
      </c>
      <c r="N9" s="80">
        <v>43</v>
      </c>
      <c r="O9" s="79">
        <v>64</v>
      </c>
      <c r="P9" s="79">
        <v>102</v>
      </c>
      <c r="Q9" s="235">
        <v>89</v>
      </c>
    </row>
    <row r="10" spans="1:17" s="43" customFormat="1" ht="14.45" x14ac:dyDescent="0.35">
      <c r="B10" s="402" t="s">
        <v>159</v>
      </c>
      <c r="C10" s="402"/>
      <c r="D10" s="402"/>
      <c r="E10" s="402"/>
      <c r="F10" s="402"/>
      <c r="G10" s="402"/>
      <c r="H10" s="402"/>
      <c r="I10" s="402"/>
      <c r="J10" s="402"/>
      <c r="K10" s="402"/>
      <c r="L10" s="402"/>
      <c r="M10" s="402"/>
      <c r="N10" s="402"/>
    </row>
    <row r="11" spans="1:17" s="43" customFormat="1" ht="14.45" x14ac:dyDescent="0.35">
      <c r="B11" s="293" t="s">
        <v>160</v>
      </c>
      <c r="C11" s="84"/>
      <c r="D11" s="84"/>
      <c r="E11" s="84"/>
      <c r="F11" s="84"/>
      <c r="G11" s="84"/>
      <c r="H11" s="84"/>
      <c r="I11" s="84"/>
      <c r="J11" s="84"/>
      <c r="K11" s="84"/>
      <c r="L11" s="84"/>
      <c r="M11" s="84"/>
      <c r="N11" s="84"/>
    </row>
    <row r="12" spans="1:17" ht="14.45" hidden="1" x14ac:dyDescent="0.35"/>
    <row r="13" spans="1:17" ht="14.45" hidden="1" x14ac:dyDescent="0.35"/>
    <row r="14" spans="1:17" ht="14.45" hidden="1" x14ac:dyDescent="0.35"/>
    <row r="15" spans="1:17" ht="14.45" hidden="1" x14ac:dyDescent="0.35"/>
    <row r="16" spans="1:17" ht="14.45" hidden="1" x14ac:dyDescent="0.35"/>
  </sheetData>
  <mergeCells count="7">
    <mergeCell ref="B5:Q5"/>
    <mergeCell ref="B3:Q3"/>
    <mergeCell ref="B9:C9"/>
    <mergeCell ref="B10:N10"/>
    <mergeCell ref="B6:C6"/>
    <mergeCell ref="B7:C7"/>
    <mergeCell ref="B8:C8"/>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R18"/>
  <sheetViews>
    <sheetView showGridLines="0" zoomScaleNormal="100" workbookViewId="0">
      <selection activeCell="B12" sqref="B12:N12"/>
    </sheetView>
  </sheetViews>
  <sheetFormatPr defaultColWidth="0" defaultRowHeight="15" zeroHeight="1" x14ac:dyDescent="0.25"/>
  <cols>
    <col min="1" max="1" width="4.5703125" style="43" customWidth="1"/>
    <col min="2" max="3" width="9.140625" customWidth="1"/>
    <col min="4" max="14" width="6.7109375" customWidth="1"/>
    <col min="15" max="15" width="6.5703125" customWidth="1"/>
    <col min="16" max="16" width="8.140625" customWidth="1"/>
    <col min="17" max="17" width="6.85546875" customWidth="1"/>
    <col min="18" max="18" width="5.42578125" style="238" customWidth="1"/>
    <col min="19" max="16384" width="5.42578125" style="238" hidden="1"/>
  </cols>
  <sheetData>
    <row r="1" spans="1:17" ht="14.45" x14ac:dyDescent="0.35">
      <c r="B1" s="43"/>
      <c r="C1" s="43"/>
      <c r="D1" s="43"/>
      <c r="E1" s="43"/>
      <c r="F1" s="43"/>
      <c r="G1" s="43"/>
      <c r="H1" s="43"/>
      <c r="I1" s="43"/>
      <c r="J1" s="43"/>
      <c r="K1" s="43"/>
      <c r="L1" s="43"/>
      <c r="M1" s="43"/>
      <c r="N1" s="43"/>
      <c r="O1" s="43"/>
      <c r="P1" s="43"/>
      <c r="Q1" s="43"/>
    </row>
    <row r="2" spans="1:17" ht="14.45" x14ac:dyDescent="0.35">
      <c r="B2" s="43"/>
      <c r="C2" s="43"/>
      <c r="D2" s="43"/>
      <c r="E2" s="43"/>
      <c r="F2" s="43"/>
      <c r="G2" s="43"/>
      <c r="H2" s="43"/>
      <c r="I2" s="43"/>
      <c r="J2" s="43"/>
      <c r="K2" s="43"/>
      <c r="L2" s="43"/>
      <c r="M2" s="43"/>
      <c r="N2" s="43"/>
      <c r="O2" s="43"/>
      <c r="P2" s="43"/>
      <c r="Q2" s="43"/>
    </row>
    <row r="3" spans="1:17" s="336" customFormat="1" ht="15.75" customHeight="1" x14ac:dyDescent="0.35">
      <c r="A3" s="336" t="s">
        <v>197</v>
      </c>
    </row>
    <row r="4" spans="1:17" ht="15.6" x14ac:dyDescent="0.35">
      <c r="A4" s="71"/>
      <c r="B4" s="128"/>
      <c r="C4" s="128"/>
      <c r="D4" s="128"/>
      <c r="E4" s="128"/>
      <c r="F4" s="128"/>
      <c r="G4" s="128"/>
      <c r="H4" s="128"/>
      <c r="I4" s="128"/>
      <c r="J4" s="128"/>
      <c r="K4" s="128"/>
      <c r="L4" s="128"/>
      <c r="M4" s="128"/>
      <c r="N4" s="128"/>
      <c r="O4" s="128"/>
      <c r="P4" s="188"/>
      <c r="Q4" s="223"/>
    </row>
    <row r="5" spans="1:17" ht="8.25" customHeight="1" thickBot="1" x14ac:dyDescent="0.4">
      <c r="B5" s="43"/>
      <c r="C5" s="43"/>
      <c r="D5" s="43"/>
      <c r="E5" s="43"/>
      <c r="F5" s="43"/>
      <c r="G5" s="43"/>
      <c r="H5" s="43"/>
      <c r="I5" s="43"/>
      <c r="J5" s="43"/>
      <c r="K5" s="43"/>
      <c r="L5" s="43"/>
      <c r="M5" s="43"/>
      <c r="N5" s="43"/>
      <c r="O5" s="43"/>
      <c r="P5" s="43"/>
      <c r="Q5" s="43"/>
    </row>
    <row r="6" spans="1:17" s="239" customFormat="1" ht="37.5" customHeight="1" x14ac:dyDescent="0.35">
      <c r="A6" s="73"/>
      <c r="B6" s="409" t="s">
        <v>196</v>
      </c>
      <c r="C6" s="410"/>
      <c r="D6" s="410"/>
      <c r="E6" s="410"/>
      <c r="F6" s="410"/>
      <c r="G6" s="410"/>
      <c r="H6" s="410"/>
      <c r="I6" s="410"/>
      <c r="J6" s="410"/>
      <c r="K6" s="410"/>
      <c r="L6" s="410"/>
      <c r="M6" s="410"/>
      <c r="N6" s="410"/>
      <c r="O6" s="410"/>
      <c r="P6" s="410"/>
      <c r="Q6" s="411"/>
    </row>
    <row r="7" spans="1:17" s="240" customFormat="1" ht="24.95" customHeight="1" thickBot="1" x14ac:dyDescent="0.4">
      <c r="A7" s="73"/>
      <c r="B7" s="413"/>
      <c r="C7" s="414"/>
      <c r="D7" s="85">
        <v>2005</v>
      </c>
      <c r="E7" s="85">
        <v>2006</v>
      </c>
      <c r="F7" s="85">
        <v>2007</v>
      </c>
      <c r="G7" s="85">
        <v>2008</v>
      </c>
      <c r="H7" s="85">
        <v>2009</v>
      </c>
      <c r="I7" s="85">
        <v>2010</v>
      </c>
      <c r="J7" s="85">
        <v>2011</v>
      </c>
      <c r="K7" s="85">
        <v>2012</v>
      </c>
      <c r="L7" s="85">
        <v>2013</v>
      </c>
      <c r="M7" s="85">
        <v>2014</v>
      </c>
      <c r="N7" s="86">
        <v>2015</v>
      </c>
      <c r="O7" s="236">
        <v>2016</v>
      </c>
      <c r="P7" s="236">
        <v>2017</v>
      </c>
      <c r="Q7" s="237">
        <v>2018</v>
      </c>
    </row>
    <row r="8" spans="1:17" s="240" customFormat="1" ht="28.5" customHeight="1" x14ac:dyDescent="0.35">
      <c r="A8" s="73"/>
      <c r="B8" s="415" t="s">
        <v>198</v>
      </c>
      <c r="C8" s="416"/>
      <c r="D8" s="87">
        <v>139</v>
      </c>
      <c r="E8" s="87">
        <v>150</v>
      </c>
      <c r="F8" s="87">
        <v>151</v>
      </c>
      <c r="G8" s="87">
        <v>162</v>
      </c>
      <c r="H8" s="87">
        <v>133</v>
      </c>
      <c r="I8" s="87">
        <v>122</v>
      </c>
      <c r="J8" s="87">
        <v>82</v>
      </c>
      <c r="K8" s="87">
        <v>30</v>
      </c>
      <c r="L8" s="87">
        <v>16</v>
      </c>
      <c r="M8" s="87">
        <v>31</v>
      </c>
      <c r="N8" s="88">
        <v>55</v>
      </c>
      <c r="O8" s="206">
        <v>60</v>
      </c>
      <c r="P8" s="206">
        <v>76</v>
      </c>
      <c r="Q8" s="89">
        <v>71</v>
      </c>
    </row>
    <row r="9" spans="1:17" s="240" customFormat="1" ht="28.5" customHeight="1" thickBot="1" x14ac:dyDescent="0.4">
      <c r="A9" s="73"/>
      <c r="B9" s="417" t="s">
        <v>199</v>
      </c>
      <c r="C9" s="418"/>
      <c r="D9" s="38">
        <v>56</v>
      </c>
      <c r="E9" s="39">
        <v>137</v>
      </c>
      <c r="F9" s="38">
        <v>74</v>
      </c>
      <c r="G9" s="38">
        <v>137</v>
      </c>
      <c r="H9" s="38">
        <v>101</v>
      </c>
      <c r="I9" s="38">
        <v>116</v>
      </c>
      <c r="J9" s="38">
        <v>17</v>
      </c>
      <c r="K9" s="38">
        <v>12</v>
      </c>
      <c r="L9" s="38">
        <v>9</v>
      </c>
      <c r="M9" s="38">
        <v>13</v>
      </c>
      <c r="N9" s="90">
        <v>36</v>
      </c>
      <c r="O9" s="38">
        <v>35</v>
      </c>
      <c r="P9" s="38">
        <v>84</v>
      </c>
      <c r="Q9" s="91">
        <v>75</v>
      </c>
    </row>
    <row r="10" spans="1:17" s="240" customFormat="1" ht="28.5" customHeight="1" thickTop="1" thickBot="1" x14ac:dyDescent="0.4">
      <c r="A10" s="73"/>
      <c r="B10" s="419" t="s">
        <v>200</v>
      </c>
      <c r="C10" s="420"/>
      <c r="D10" s="92"/>
      <c r="E10" s="93"/>
      <c r="F10" s="92"/>
      <c r="G10" s="94">
        <v>178</v>
      </c>
      <c r="H10" s="94">
        <v>128</v>
      </c>
      <c r="I10" s="94">
        <v>149</v>
      </c>
      <c r="J10" s="94">
        <v>24</v>
      </c>
      <c r="K10" s="94">
        <v>13</v>
      </c>
      <c r="L10" s="94">
        <v>14</v>
      </c>
      <c r="M10" s="94">
        <v>16</v>
      </c>
      <c r="N10" s="95">
        <v>44</v>
      </c>
      <c r="O10" s="94">
        <v>42</v>
      </c>
      <c r="P10" s="94">
        <v>103</v>
      </c>
      <c r="Q10" s="96">
        <v>75</v>
      </c>
    </row>
    <row r="11" spans="1:17" ht="14.45" x14ac:dyDescent="0.35">
      <c r="B11" s="335" t="s">
        <v>150</v>
      </c>
      <c r="C11" s="335"/>
      <c r="D11" s="335"/>
      <c r="E11" s="335"/>
      <c r="F11" s="335"/>
      <c r="G11" s="335"/>
      <c r="H11" s="335"/>
      <c r="I11" s="335"/>
      <c r="J11" s="335"/>
      <c r="K11" s="335"/>
      <c r="L11" s="335"/>
      <c r="M11" s="335"/>
      <c r="N11" s="335"/>
      <c r="O11" s="43"/>
      <c r="P11" s="43"/>
      <c r="Q11" s="43"/>
    </row>
    <row r="12" spans="1:17" ht="14.45" x14ac:dyDescent="0.35">
      <c r="B12" s="412" t="s">
        <v>201</v>
      </c>
      <c r="C12" s="412"/>
      <c r="D12" s="412"/>
      <c r="E12" s="412"/>
      <c r="F12" s="412"/>
      <c r="G12" s="412"/>
      <c r="H12" s="412"/>
      <c r="I12" s="412"/>
      <c r="J12" s="412"/>
      <c r="K12" s="412"/>
      <c r="L12" s="412"/>
      <c r="M12" s="412"/>
      <c r="N12" s="412"/>
      <c r="O12" s="43"/>
      <c r="P12" s="43"/>
      <c r="Q12" s="43"/>
    </row>
    <row r="13" spans="1:17" ht="14.45" x14ac:dyDescent="0.35">
      <c r="B13" s="412"/>
      <c r="C13" s="412"/>
      <c r="D13" s="412"/>
      <c r="E13" s="412"/>
      <c r="F13" s="412"/>
      <c r="G13" s="412"/>
      <c r="H13" s="412"/>
      <c r="I13" s="412"/>
      <c r="J13" s="412"/>
      <c r="K13" s="412"/>
      <c r="L13" s="412"/>
      <c r="M13" s="412"/>
      <c r="N13" s="412"/>
      <c r="O13" s="43"/>
      <c r="P13" s="43"/>
      <c r="Q13" s="43"/>
    </row>
    <row r="14" spans="1:17" ht="14.45" x14ac:dyDescent="0.35">
      <c r="B14" s="43"/>
      <c r="C14" s="43"/>
      <c r="D14" s="43"/>
      <c r="E14" s="43"/>
      <c r="F14" s="43"/>
      <c r="G14" s="43"/>
      <c r="H14" s="43"/>
      <c r="I14" s="43"/>
      <c r="J14" s="43"/>
      <c r="K14" s="43"/>
      <c r="L14" s="43"/>
      <c r="M14" s="43"/>
      <c r="N14" s="43"/>
      <c r="O14" s="43"/>
      <c r="P14" s="43"/>
      <c r="Q14" s="43"/>
    </row>
    <row r="15" spans="1:17" ht="14.45" hidden="1" x14ac:dyDescent="0.35"/>
    <row r="16" spans="1:17" ht="14.45" hidden="1" x14ac:dyDescent="0.35"/>
    <row r="17" ht="14.45" hidden="1" x14ac:dyDescent="0.35"/>
    <row r="18" ht="14.45" hidden="1" x14ac:dyDescent="0.35"/>
  </sheetData>
  <mergeCells count="9">
    <mergeCell ref="A3:XFD3"/>
    <mergeCell ref="B6:Q6"/>
    <mergeCell ref="B12:N12"/>
    <mergeCell ref="B13:N13"/>
    <mergeCell ref="B11:N11"/>
    <mergeCell ref="B7:C7"/>
    <mergeCell ref="B8:C8"/>
    <mergeCell ref="B9:C9"/>
    <mergeCell ref="B10:C10"/>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pageSetUpPr fitToPage="1"/>
  </sheetPr>
  <dimension ref="A1:Q11"/>
  <sheetViews>
    <sheetView showGridLines="0" zoomScaleNormal="100" workbookViewId="0">
      <selection activeCell="E9" sqref="B9:E9"/>
    </sheetView>
  </sheetViews>
  <sheetFormatPr defaultColWidth="0" defaultRowHeight="15" zeroHeight="1" x14ac:dyDescent="0.25"/>
  <cols>
    <col min="1" max="1" width="3.5703125" style="43" customWidth="1"/>
    <col min="2" max="2" width="9.140625" customWidth="1"/>
    <col min="3" max="16" width="6.7109375" customWidth="1"/>
    <col min="17" max="17" width="3.7109375" style="43" customWidth="1"/>
    <col min="18" max="16384" width="9.140625" hidden="1"/>
  </cols>
  <sheetData>
    <row r="1" spans="1:17" s="43" customFormat="1" ht="15" customHeight="1" x14ac:dyDescent="0.35"/>
    <row r="2" spans="1:17" s="43" customFormat="1" ht="15" customHeight="1" x14ac:dyDescent="0.35">
      <c r="B2" s="421"/>
      <c r="C2" s="421"/>
      <c r="D2" s="421"/>
      <c r="E2" s="421"/>
      <c r="F2" s="421"/>
      <c r="G2" s="421"/>
      <c r="H2" s="421"/>
      <c r="I2" s="421"/>
      <c r="J2" s="421"/>
      <c r="K2" s="421"/>
      <c r="L2" s="421"/>
      <c r="M2" s="421"/>
    </row>
    <row r="3" spans="1:17" s="43" customFormat="1" ht="15" customHeight="1" x14ac:dyDescent="0.35">
      <c r="B3" s="421" t="s">
        <v>202</v>
      </c>
      <c r="C3" s="421"/>
      <c r="D3" s="421"/>
      <c r="E3" s="421"/>
      <c r="F3" s="421"/>
      <c r="G3" s="421"/>
      <c r="H3" s="421"/>
      <c r="I3" s="421"/>
      <c r="J3" s="421"/>
      <c r="K3" s="421"/>
      <c r="L3" s="421"/>
      <c r="M3" s="421"/>
      <c r="N3" s="421"/>
      <c r="O3" s="189"/>
      <c r="P3" s="224"/>
    </row>
    <row r="4" spans="1:17" s="43" customFormat="1" ht="7.5" customHeight="1" thickBot="1" x14ac:dyDescent="0.4">
      <c r="B4" s="101"/>
      <c r="C4" s="101"/>
      <c r="D4" s="101"/>
      <c r="E4" s="101"/>
      <c r="F4" s="101"/>
      <c r="G4" s="101"/>
      <c r="H4" s="101"/>
      <c r="I4" s="101"/>
      <c r="J4" s="101"/>
      <c r="K4" s="101"/>
      <c r="L4" s="101"/>
      <c r="M4" s="101"/>
    </row>
    <row r="5" spans="1:17" s="72" customFormat="1" ht="27" customHeight="1" x14ac:dyDescent="0.35">
      <c r="A5" s="73"/>
      <c r="B5" s="409" t="s">
        <v>203</v>
      </c>
      <c r="C5" s="410"/>
      <c r="D5" s="410"/>
      <c r="E5" s="410"/>
      <c r="F5" s="410"/>
      <c r="G5" s="410"/>
      <c r="H5" s="410"/>
      <c r="I5" s="410"/>
      <c r="J5" s="410"/>
      <c r="K5" s="410"/>
      <c r="L5" s="410"/>
      <c r="M5" s="410"/>
      <c r="N5" s="410"/>
      <c r="O5" s="410"/>
      <c r="P5" s="411"/>
      <c r="Q5" s="73"/>
    </row>
    <row r="6" spans="1:17" s="72" customFormat="1" ht="20.100000000000001" customHeight="1" x14ac:dyDescent="0.35">
      <c r="A6" s="73"/>
      <c r="B6" s="99"/>
      <c r="C6" s="100">
        <v>2005</v>
      </c>
      <c r="D6" s="100">
        <v>2006</v>
      </c>
      <c r="E6" s="100">
        <v>2007</v>
      </c>
      <c r="F6" s="100">
        <v>2008</v>
      </c>
      <c r="G6" s="100">
        <v>2009</v>
      </c>
      <c r="H6" s="100">
        <v>2010</v>
      </c>
      <c r="I6" s="100">
        <v>2011</v>
      </c>
      <c r="J6" s="100">
        <v>2012</v>
      </c>
      <c r="K6" s="100">
        <v>2013</v>
      </c>
      <c r="L6" s="100">
        <v>2014</v>
      </c>
      <c r="M6" s="100">
        <v>2015</v>
      </c>
      <c r="N6" s="100">
        <v>2016</v>
      </c>
      <c r="O6" s="100">
        <v>2017</v>
      </c>
      <c r="P6" s="243">
        <v>2018</v>
      </c>
      <c r="Q6" s="73"/>
    </row>
    <row r="7" spans="1:17" s="72" customFormat="1" ht="30" customHeight="1" thickBot="1" x14ac:dyDescent="0.4">
      <c r="A7" s="73"/>
      <c r="B7" s="97" t="s">
        <v>0</v>
      </c>
      <c r="C7" s="98">
        <v>24</v>
      </c>
      <c r="D7" s="98">
        <v>42</v>
      </c>
      <c r="E7" s="98">
        <v>28</v>
      </c>
      <c r="F7" s="98">
        <v>23</v>
      </c>
      <c r="G7" s="98">
        <v>60</v>
      </c>
      <c r="H7" s="98">
        <v>84</v>
      </c>
      <c r="I7" s="98">
        <v>3</v>
      </c>
      <c r="J7" s="98">
        <v>0</v>
      </c>
      <c r="K7" s="98">
        <v>7</v>
      </c>
      <c r="L7" s="98">
        <v>4</v>
      </c>
      <c r="M7" s="98">
        <v>10</v>
      </c>
      <c r="N7" s="98">
        <v>27</v>
      </c>
      <c r="O7" s="98">
        <v>52</v>
      </c>
      <c r="P7" s="244">
        <v>25</v>
      </c>
      <c r="Q7" s="73"/>
    </row>
    <row r="8" spans="1:17" s="43" customFormat="1" ht="14.45" x14ac:dyDescent="0.35">
      <c r="B8" s="335" t="s">
        <v>150</v>
      </c>
      <c r="C8" s="335"/>
      <c r="D8" s="335"/>
      <c r="E8" s="335"/>
      <c r="F8" s="335"/>
      <c r="G8" s="335"/>
      <c r="H8" s="335"/>
      <c r="I8" s="335"/>
      <c r="J8" s="335"/>
      <c r="K8" s="335"/>
      <c r="L8" s="335"/>
      <c r="M8" s="335"/>
    </row>
    <row r="9" spans="1:17" s="43" customFormat="1" ht="14.45" x14ac:dyDescent="0.35">
      <c r="B9" s="295"/>
      <c r="C9" s="296"/>
      <c r="D9" s="296"/>
      <c r="E9" s="296"/>
      <c r="F9" s="103"/>
      <c r="G9" s="103"/>
      <c r="H9" s="103"/>
      <c r="I9" s="103"/>
      <c r="J9" s="103"/>
      <c r="K9" s="103"/>
      <c r="L9" s="103"/>
      <c r="M9" s="103"/>
    </row>
    <row r="10" spans="1:17" s="43" customFormat="1" ht="14.45" x14ac:dyDescent="0.35"/>
    <row r="11" spans="1:17" ht="14.45" hidden="1" x14ac:dyDescent="0.35"/>
  </sheetData>
  <mergeCells count="4">
    <mergeCell ref="B2:M2"/>
    <mergeCell ref="B8:M8"/>
    <mergeCell ref="B3:N3"/>
    <mergeCell ref="B5:P5"/>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R13"/>
  <sheetViews>
    <sheetView showGridLines="0" zoomScaleNormal="100" workbookViewId="0">
      <selection activeCell="B7" sqref="B7:C7"/>
    </sheetView>
  </sheetViews>
  <sheetFormatPr defaultColWidth="0" defaultRowHeight="15" zeroHeight="1" x14ac:dyDescent="0.25"/>
  <cols>
    <col min="1" max="1" width="4" style="43" customWidth="1"/>
    <col min="2" max="2" width="17" customWidth="1"/>
    <col min="3" max="3" width="3.85546875" customWidth="1"/>
    <col min="4" max="14" width="7.7109375" customWidth="1"/>
    <col min="15" max="17" width="9.140625" customWidth="1"/>
    <col min="18" max="18" width="4.140625" style="43" customWidth="1"/>
    <col min="19" max="16384" width="9.140625" hidden="1"/>
  </cols>
  <sheetData>
    <row r="1" spans="1:18" s="43" customFormat="1" ht="14.45" x14ac:dyDescent="0.35"/>
    <row r="2" spans="1:18" s="43" customFormat="1" ht="14.45" x14ac:dyDescent="0.35"/>
    <row r="3" spans="1:18" s="43" customFormat="1" ht="16.5" customHeight="1" x14ac:dyDescent="0.35">
      <c r="A3" s="81"/>
      <c r="B3" s="347" t="s">
        <v>204</v>
      </c>
      <c r="C3" s="347"/>
      <c r="D3" s="347"/>
      <c r="E3" s="347"/>
      <c r="F3" s="347"/>
      <c r="G3" s="347"/>
      <c r="H3" s="347"/>
      <c r="I3" s="347"/>
      <c r="J3" s="347"/>
      <c r="K3" s="347"/>
      <c r="L3" s="347"/>
      <c r="M3" s="347"/>
      <c r="N3" s="347"/>
      <c r="O3" s="347"/>
      <c r="P3" s="187"/>
      <c r="Q3" s="222"/>
    </row>
    <row r="4" spans="1:18" s="43" customFormat="1" ht="13.5" customHeight="1" thickBot="1" x14ac:dyDescent="0.4">
      <c r="A4" s="107"/>
      <c r="B4" s="107"/>
      <c r="C4" s="107"/>
      <c r="D4" s="107"/>
      <c r="E4" s="107"/>
      <c r="F4" s="107"/>
      <c r="G4" s="107"/>
      <c r="H4" s="107"/>
      <c r="I4" s="107"/>
      <c r="J4" s="107"/>
      <c r="K4" s="107"/>
      <c r="L4" s="107"/>
      <c r="M4" s="107"/>
      <c r="N4" s="107"/>
      <c r="O4" s="107"/>
      <c r="P4" s="107"/>
      <c r="Q4" s="107"/>
    </row>
    <row r="5" spans="1:18" s="72" customFormat="1" ht="30.75" customHeight="1" x14ac:dyDescent="0.35">
      <c r="A5" s="108"/>
      <c r="B5" s="428" t="s">
        <v>205</v>
      </c>
      <c r="C5" s="429"/>
      <c r="D5" s="429"/>
      <c r="E5" s="429"/>
      <c r="F5" s="429"/>
      <c r="G5" s="429"/>
      <c r="H5" s="429"/>
      <c r="I5" s="429"/>
      <c r="J5" s="429"/>
      <c r="K5" s="429"/>
      <c r="L5" s="429"/>
      <c r="M5" s="429"/>
      <c r="N5" s="429"/>
      <c r="O5" s="429"/>
      <c r="P5" s="429"/>
      <c r="Q5" s="430"/>
      <c r="R5" s="73"/>
    </row>
    <row r="6" spans="1:18" s="72" customFormat="1" ht="24.95" customHeight="1" x14ac:dyDescent="0.35">
      <c r="A6" s="73"/>
      <c r="B6" s="422"/>
      <c r="C6" s="423"/>
      <c r="D6" s="207">
        <v>2005</v>
      </c>
      <c r="E6" s="208">
        <v>2006</v>
      </c>
      <c r="F6" s="208">
        <v>2007</v>
      </c>
      <c r="G6" s="208">
        <v>2008</v>
      </c>
      <c r="H6" s="208">
        <v>2009</v>
      </c>
      <c r="I6" s="208">
        <v>2010</v>
      </c>
      <c r="J6" s="208">
        <v>2011</v>
      </c>
      <c r="K6" s="208">
        <v>2012</v>
      </c>
      <c r="L6" s="208">
        <v>2013</v>
      </c>
      <c r="M6" s="208">
        <v>2014</v>
      </c>
      <c r="N6" s="209">
        <v>2015</v>
      </c>
      <c r="O6" s="208">
        <v>2016</v>
      </c>
      <c r="P6" s="208">
        <v>2017</v>
      </c>
      <c r="Q6" s="241">
        <v>2018</v>
      </c>
      <c r="R6" s="73"/>
    </row>
    <row r="7" spans="1:18" s="72" customFormat="1" ht="24.95" customHeight="1" x14ac:dyDescent="0.25">
      <c r="A7" s="73"/>
      <c r="B7" s="424" t="s">
        <v>9</v>
      </c>
      <c r="C7" s="425"/>
      <c r="D7" s="268">
        <v>1</v>
      </c>
      <c r="E7" s="268">
        <v>1</v>
      </c>
      <c r="F7" s="268">
        <v>1</v>
      </c>
      <c r="G7" s="268">
        <v>0</v>
      </c>
      <c r="H7" s="268">
        <v>1</v>
      </c>
      <c r="I7" s="268">
        <v>2</v>
      </c>
      <c r="J7" s="268">
        <v>0</v>
      </c>
      <c r="K7" s="268">
        <v>1</v>
      </c>
      <c r="L7" s="268">
        <v>0</v>
      </c>
      <c r="M7" s="268">
        <v>0</v>
      </c>
      <c r="N7" s="35">
        <v>1</v>
      </c>
      <c r="O7" s="35">
        <v>0</v>
      </c>
      <c r="P7" s="35">
        <v>0</v>
      </c>
      <c r="Q7" s="234">
        <v>1</v>
      </c>
      <c r="R7" s="73"/>
    </row>
    <row r="8" spans="1:18" s="72" customFormat="1" ht="30" customHeight="1" thickBot="1" x14ac:dyDescent="0.4">
      <c r="A8" s="73"/>
      <c r="B8" s="426" t="s">
        <v>206</v>
      </c>
      <c r="C8" s="427"/>
      <c r="D8" s="104">
        <v>41716</v>
      </c>
      <c r="E8" s="105">
        <v>57369</v>
      </c>
      <c r="F8" s="105">
        <v>61068</v>
      </c>
      <c r="G8" s="106">
        <v>0</v>
      </c>
      <c r="H8" s="105">
        <v>68303</v>
      </c>
      <c r="I8" s="105">
        <v>78884</v>
      </c>
      <c r="J8" s="106">
        <v>0</v>
      </c>
      <c r="K8" s="105">
        <v>71872</v>
      </c>
      <c r="L8" s="106">
        <v>0</v>
      </c>
      <c r="M8" s="106">
        <v>0</v>
      </c>
      <c r="N8" s="105">
        <v>78498</v>
      </c>
      <c r="O8" s="104">
        <v>0</v>
      </c>
      <c r="P8" s="104">
        <v>0</v>
      </c>
      <c r="Q8" s="242">
        <v>93657</v>
      </c>
      <c r="R8" s="73"/>
    </row>
    <row r="9" spans="1:18" s="43" customFormat="1" ht="14.45" x14ac:dyDescent="0.35">
      <c r="B9" s="335" t="s">
        <v>150</v>
      </c>
      <c r="C9" s="335"/>
      <c r="D9" s="335"/>
      <c r="E9" s="335"/>
      <c r="F9" s="335"/>
      <c r="G9" s="335"/>
      <c r="H9" s="335"/>
      <c r="I9" s="335"/>
      <c r="J9" s="335"/>
      <c r="K9" s="335"/>
      <c r="L9" s="335"/>
      <c r="M9" s="335"/>
      <c r="N9" s="335"/>
    </row>
    <row r="10" spans="1:18" s="43" customFormat="1" ht="14.45" x14ac:dyDescent="0.35"/>
    <row r="11" spans="1:18" ht="14.45" hidden="1" x14ac:dyDescent="0.35"/>
    <row r="12" spans="1:18" ht="14.45" hidden="1" x14ac:dyDescent="0.35"/>
    <row r="13" spans="1:18" ht="14.45" hidden="1" x14ac:dyDescent="0.35"/>
  </sheetData>
  <mergeCells count="6">
    <mergeCell ref="B3:O3"/>
    <mergeCell ref="B9:N9"/>
    <mergeCell ref="B6:C6"/>
    <mergeCell ref="B7:C7"/>
    <mergeCell ref="B8:C8"/>
    <mergeCell ref="B5:Q5"/>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0"/>
  <sheetViews>
    <sheetView showGridLines="0" zoomScaleNormal="100" workbookViewId="0">
      <selection activeCell="C16" sqref="C16:C17"/>
    </sheetView>
  </sheetViews>
  <sheetFormatPr defaultColWidth="0" defaultRowHeight="15" zeroHeight="1" x14ac:dyDescent="0.25"/>
  <cols>
    <col min="1" max="1" width="4.85546875" style="73" customWidth="1"/>
    <col min="2" max="2" width="6" style="72" bestFit="1" customWidth="1"/>
    <col min="3" max="3" width="37.42578125" style="72" customWidth="1"/>
    <col min="4" max="8" width="5.7109375" style="72" customWidth="1"/>
    <col min="9" max="9" width="5.7109375" style="73" customWidth="1"/>
    <col min="10" max="17" width="5.7109375" style="72" customWidth="1"/>
    <col min="18" max="18" width="8.28515625" style="72" customWidth="1"/>
    <col min="19" max="19" width="5" style="73" customWidth="1"/>
    <col min="20" max="24" width="5" style="72" hidden="1" customWidth="1"/>
    <col min="25" max="25" width="6.28515625" style="72" hidden="1" customWidth="1"/>
    <col min="26" max="26" width="8" style="72" hidden="1" customWidth="1"/>
    <col min="27" max="33" width="9.140625" style="72" hidden="1" customWidth="1"/>
    <col min="34" max="35" width="0" style="72" hidden="1" customWidth="1"/>
    <col min="36" max="16384" width="9.140625" style="72" hidden="1"/>
  </cols>
  <sheetData>
    <row r="1" spans="1:32" s="73" customFormat="1" ht="14.45" x14ac:dyDescent="0.35"/>
    <row r="2" spans="1:32" s="73" customFormat="1" ht="14.45" x14ac:dyDescent="0.35"/>
    <row r="3" spans="1:32" s="43" customFormat="1" ht="16.5" customHeight="1" x14ac:dyDescent="0.35">
      <c r="A3" s="81"/>
      <c r="B3" s="347" t="s">
        <v>207</v>
      </c>
      <c r="C3" s="347"/>
      <c r="D3" s="347"/>
      <c r="E3" s="347"/>
      <c r="F3" s="347"/>
      <c r="G3" s="347"/>
      <c r="H3" s="347"/>
      <c r="I3" s="347"/>
      <c r="J3" s="347"/>
      <c r="K3" s="347"/>
      <c r="L3" s="347"/>
      <c r="M3" s="347"/>
      <c r="N3" s="347"/>
      <c r="O3" s="347"/>
      <c r="P3" s="347"/>
      <c r="Q3" s="347"/>
      <c r="R3" s="347"/>
      <c r="S3" s="150"/>
      <c r="T3" s="150"/>
      <c r="U3" s="150"/>
      <c r="V3" s="150"/>
      <c r="W3" s="150"/>
      <c r="X3" s="150"/>
      <c r="Y3" s="150"/>
      <c r="Z3" s="150"/>
      <c r="AA3" s="150"/>
      <c r="AB3" s="150"/>
      <c r="AC3" s="150"/>
      <c r="AD3" s="150"/>
      <c r="AE3" s="150"/>
      <c r="AF3" s="150"/>
    </row>
    <row r="4" spans="1:32" s="73" customFormat="1" ht="12" customHeight="1" thickBot="1" x14ac:dyDescent="0.5">
      <c r="B4" s="156"/>
      <c r="C4" s="156"/>
      <c r="D4" s="156"/>
      <c r="E4" s="156"/>
      <c r="F4" s="156"/>
      <c r="G4" s="156"/>
      <c r="H4" s="156"/>
      <c r="I4" s="157"/>
      <c r="J4" s="156"/>
      <c r="K4" s="156"/>
      <c r="L4" s="156"/>
      <c r="M4" s="156"/>
      <c r="N4" s="156"/>
      <c r="O4" s="156"/>
      <c r="P4" s="156"/>
      <c r="Q4" s="156"/>
      <c r="R4" s="156"/>
      <c r="S4" s="156"/>
      <c r="T4" s="156"/>
      <c r="U4" s="156"/>
      <c r="V4" s="156"/>
      <c r="W4" s="156"/>
      <c r="X4" s="156"/>
      <c r="Y4" s="156"/>
      <c r="Z4" s="156"/>
      <c r="AA4" s="157"/>
      <c r="AB4" s="157"/>
      <c r="AC4" s="157"/>
      <c r="AD4" s="157"/>
    </row>
    <row r="5" spans="1:32" ht="36" customHeight="1" x14ac:dyDescent="0.35">
      <c r="B5" s="428" t="s">
        <v>208</v>
      </c>
      <c r="C5" s="429"/>
      <c r="D5" s="429"/>
      <c r="E5" s="429"/>
      <c r="F5" s="429"/>
      <c r="G5" s="429"/>
      <c r="H5" s="429"/>
      <c r="I5" s="429"/>
      <c r="J5" s="429"/>
      <c r="K5" s="429"/>
      <c r="L5" s="429"/>
      <c r="M5" s="429"/>
      <c r="N5" s="429"/>
      <c r="O5" s="429"/>
      <c r="P5" s="429"/>
      <c r="Q5" s="429"/>
      <c r="R5" s="430"/>
      <c r="S5" s="157"/>
      <c r="T5" s="151"/>
      <c r="U5" s="151"/>
      <c r="V5" s="151"/>
    </row>
    <row r="6" spans="1:32" ht="24.75" customHeight="1" x14ac:dyDescent="0.25">
      <c r="B6" s="443" t="s">
        <v>211</v>
      </c>
      <c r="C6" s="445" t="s">
        <v>210</v>
      </c>
      <c r="D6" s="431" t="s">
        <v>209</v>
      </c>
      <c r="E6" s="432"/>
      <c r="F6" s="432"/>
      <c r="G6" s="432"/>
      <c r="H6" s="432"/>
      <c r="I6" s="432"/>
      <c r="J6" s="432"/>
      <c r="K6" s="432"/>
      <c r="L6" s="432"/>
      <c r="M6" s="432"/>
      <c r="N6" s="432"/>
      <c r="O6" s="432"/>
      <c r="P6" s="433"/>
      <c r="Q6" s="433"/>
      <c r="R6" s="434"/>
    </row>
    <row r="7" spans="1:32" ht="30.75" customHeight="1" x14ac:dyDescent="0.25">
      <c r="B7" s="444"/>
      <c r="C7" s="446"/>
      <c r="D7" s="168">
        <v>2005</v>
      </c>
      <c r="E7" s="168">
        <v>2006</v>
      </c>
      <c r="F7" s="168">
        <v>2007</v>
      </c>
      <c r="G7" s="168">
        <v>2008</v>
      </c>
      <c r="H7" s="168">
        <v>2009</v>
      </c>
      <c r="I7" s="168">
        <v>2010</v>
      </c>
      <c r="J7" s="168">
        <v>2011</v>
      </c>
      <c r="K7" s="168">
        <v>2012</v>
      </c>
      <c r="L7" s="168">
        <v>2013</v>
      </c>
      <c r="M7" s="168">
        <v>2014</v>
      </c>
      <c r="N7" s="168">
        <v>2015</v>
      </c>
      <c r="O7" s="152">
        <v>2016</v>
      </c>
      <c r="P7" s="152">
        <v>2017</v>
      </c>
      <c r="Q7" s="152">
        <v>2018</v>
      </c>
      <c r="R7" s="169" t="s">
        <v>0</v>
      </c>
    </row>
    <row r="8" spans="1:32" ht="12.75" customHeight="1" x14ac:dyDescent="0.25">
      <c r="B8" s="435" t="s">
        <v>14</v>
      </c>
      <c r="C8" s="437" t="s">
        <v>212</v>
      </c>
      <c r="D8" s="439"/>
      <c r="E8" s="441"/>
      <c r="F8" s="441"/>
      <c r="G8" s="441"/>
      <c r="H8" s="441"/>
      <c r="I8" s="441"/>
      <c r="J8" s="441"/>
      <c r="K8" s="441"/>
      <c r="L8" s="441"/>
      <c r="M8" s="441"/>
      <c r="N8" s="441">
        <v>1</v>
      </c>
      <c r="O8" s="441">
        <v>2</v>
      </c>
      <c r="P8" s="441"/>
      <c r="Q8" s="441"/>
      <c r="R8" s="447">
        <f>SUM(D8:Q9)</f>
        <v>3</v>
      </c>
    </row>
    <row r="9" spans="1:32" ht="12.75" customHeight="1" x14ac:dyDescent="0.25">
      <c r="B9" s="436"/>
      <c r="C9" s="438"/>
      <c r="D9" s="440"/>
      <c r="E9" s="442"/>
      <c r="F9" s="442"/>
      <c r="G9" s="442"/>
      <c r="H9" s="442"/>
      <c r="I9" s="442"/>
      <c r="J9" s="442"/>
      <c r="K9" s="442"/>
      <c r="L9" s="442"/>
      <c r="M9" s="442"/>
      <c r="N9" s="442"/>
      <c r="O9" s="442"/>
      <c r="P9" s="442"/>
      <c r="Q9" s="442"/>
      <c r="R9" s="448"/>
    </row>
    <row r="10" spans="1:32" ht="12.75" customHeight="1" x14ac:dyDescent="0.25">
      <c r="B10" s="435" t="s">
        <v>19</v>
      </c>
      <c r="C10" s="437" t="s">
        <v>213</v>
      </c>
      <c r="D10" s="439"/>
      <c r="E10" s="441"/>
      <c r="F10" s="441"/>
      <c r="G10" s="441"/>
      <c r="H10" s="441"/>
      <c r="I10" s="441"/>
      <c r="J10" s="441"/>
      <c r="K10" s="441"/>
      <c r="L10" s="441"/>
      <c r="M10" s="441">
        <v>1</v>
      </c>
      <c r="N10" s="441"/>
      <c r="O10" s="441"/>
      <c r="P10" s="441"/>
      <c r="Q10" s="441">
        <v>1</v>
      </c>
      <c r="R10" s="447">
        <f t="shared" ref="R10" si="0">SUM(D10:Q11)</f>
        <v>2</v>
      </c>
    </row>
    <row r="11" spans="1:32" ht="12.75" customHeight="1" x14ac:dyDescent="0.25">
      <c r="B11" s="436"/>
      <c r="C11" s="438"/>
      <c r="D11" s="440"/>
      <c r="E11" s="442"/>
      <c r="F11" s="442"/>
      <c r="G11" s="442"/>
      <c r="H11" s="442"/>
      <c r="I11" s="442"/>
      <c r="J11" s="442"/>
      <c r="K11" s="442"/>
      <c r="L11" s="442"/>
      <c r="M11" s="442"/>
      <c r="N11" s="442"/>
      <c r="O11" s="442"/>
      <c r="P11" s="442"/>
      <c r="Q11" s="442"/>
      <c r="R11" s="448"/>
      <c r="S11" s="158"/>
      <c r="T11" s="154"/>
      <c r="U11" s="154"/>
      <c r="V11" s="154"/>
      <c r="W11" s="154"/>
      <c r="X11" s="154"/>
      <c r="Y11" s="154"/>
      <c r="Z11" s="154"/>
    </row>
    <row r="12" spans="1:32" ht="12.75" customHeight="1" x14ac:dyDescent="0.25">
      <c r="B12" s="435" t="s">
        <v>20</v>
      </c>
      <c r="C12" s="437" t="s">
        <v>214</v>
      </c>
      <c r="D12" s="439"/>
      <c r="E12" s="441">
        <v>1</v>
      </c>
      <c r="F12" s="441"/>
      <c r="G12" s="441"/>
      <c r="H12" s="441"/>
      <c r="I12" s="441"/>
      <c r="J12" s="441"/>
      <c r="K12" s="441"/>
      <c r="L12" s="441"/>
      <c r="M12" s="441"/>
      <c r="N12" s="441"/>
      <c r="O12" s="441"/>
      <c r="P12" s="441"/>
      <c r="Q12" s="441"/>
      <c r="R12" s="447">
        <f t="shared" ref="R12" si="1">SUM(D12:Q13)</f>
        <v>1</v>
      </c>
    </row>
    <row r="13" spans="1:32" ht="12.75" customHeight="1" x14ac:dyDescent="0.25">
      <c r="B13" s="436"/>
      <c r="C13" s="438"/>
      <c r="D13" s="440"/>
      <c r="E13" s="442"/>
      <c r="F13" s="442"/>
      <c r="G13" s="442"/>
      <c r="H13" s="442"/>
      <c r="I13" s="442"/>
      <c r="J13" s="442"/>
      <c r="K13" s="442"/>
      <c r="L13" s="442"/>
      <c r="M13" s="442"/>
      <c r="N13" s="442"/>
      <c r="O13" s="442"/>
      <c r="P13" s="442"/>
      <c r="Q13" s="442"/>
      <c r="R13" s="448"/>
    </row>
    <row r="14" spans="1:32" ht="12.75" customHeight="1" x14ac:dyDescent="0.25">
      <c r="B14" s="435" t="s">
        <v>22</v>
      </c>
      <c r="C14" s="459" t="s">
        <v>218</v>
      </c>
      <c r="D14" s="439"/>
      <c r="E14" s="441"/>
      <c r="F14" s="441"/>
      <c r="G14" s="441"/>
      <c r="H14" s="441"/>
      <c r="I14" s="441"/>
      <c r="J14" s="441"/>
      <c r="K14" s="441"/>
      <c r="L14" s="441"/>
      <c r="M14" s="441"/>
      <c r="N14" s="441"/>
      <c r="O14" s="441"/>
      <c r="P14" s="441"/>
      <c r="Q14" s="441">
        <v>2</v>
      </c>
      <c r="R14" s="447">
        <f t="shared" ref="R14" si="2">SUM(D14:Q15)</f>
        <v>2</v>
      </c>
    </row>
    <row r="15" spans="1:32" ht="12.75" customHeight="1" x14ac:dyDescent="0.25">
      <c r="B15" s="436"/>
      <c r="C15" s="460"/>
      <c r="D15" s="440"/>
      <c r="E15" s="442"/>
      <c r="F15" s="442"/>
      <c r="G15" s="442"/>
      <c r="H15" s="442"/>
      <c r="I15" s="442"/>
      <c r="J15" s="442"/>
      <c r="K15" s="442"/>
      <c r="L15" s="442"/>
      <c r="M15" s="442"/>
      <c r="N15" s="442"/>
      <c r="O15" s="442"/>
      <c r="P15" s="442"/>
      <c r="Q15" s="442"/>
      <c r="R15" s="448"/>
      <c r="S15" s="158"/>
      <c r="T15" s="154"/>
      <c r="U15" s="154"/>
      <c r="V15" s="154"/>
      <c r="W15" s="154"/>
      <c r="X15" s="154"/>
      <c r="Y15" s="154"/>
      <c r="Z15" s="154"/>
    </row>
    <row r="16" spans="1:32" ht="12.75" customHeight="1" x14ac:dyDescent="0.25">
      <c r="B16" s="435" t="s">
        <v>27</v>
      </c>
      <c r="C16" s="437" t="s">
        <v>215</v>
      </c>
      <c r="D16" s="439"/>
      <c r="E16" s="441"/>
      <c r="F16" s="441"/>
      <c r="G16" s="441"/>
      <c r="H16" s="441"/>
      <c r="I16" s="441"/>
      <c r="J16" s="441"/>
      <c r="K16" s="441"/>
      <c r="L16" s="441"/>
      <c r="M16" s="441"/>
      <c r="N16" s="441"/>
      <c r="O16" s="441"/>
      <c r="P16" s="441">
        <v>2</v>
      </c>
      <c r="Q16" s="441"/>
      <c r="R16" s="447">
        <f t="shared" ref="R16" si="3">SUM(D16:Q17)</f>
        <v>2</v>
      </c>
    </row>
    <row r="17" spans="2:30" ht="12.75" customHeight="1" x14ac:dyDescent="0.25">
      <c r="B17" s="436"/>
      <c r="C17" s="438"/>
      <c r="D17" s="440"/>
      <c r="E17" s="442"/>
      <c r="F17" s="442"/>
      <c r="G17" s="442"/>
      <c r="H17" s="442"/>
      <c r="I17" s="442"/>
      <c r="J17" s="442"/>
      <c r="K17" s="442"/>
      <c r="L17" s="442"/>
      <c r="M17" s="442"/>
      <c r="N17" s="442"/>
      <c r="O17" s="442"/>
      <c r="P17" s="442"/>
      <c r="Q17" s="442"/>
      <c r="R17" s="448"/>
      <c r="S17" s="158"/>
      <c r="T17" s="154"/>
      <c r="U17" s="154"/>
      <c r="V17" s="154"/>
      <c r="W17" s="154"/>
      <c r="X17" s="154"/>
      <c r="Y17" s="154"/>
      <c r="Z17" s="154"/>
    </row>
    <row r="18" spans="2:30" ht="12.75" customHeight="1" x14ac:dyDescent="0.25">
      <c r="B18" s="453" t="s">
        <v>29</v>
      </c>
      <c r="C18" s="455" t="s">
        <v>216</v>
      </c>
      <c r="D18" s="457"/>
      <c r="E18" s="449"/>
      <c r="F18" s="449"/>
      <c r="G18" s="449"/>
      <c r="H18" s="449"/>
      <c r="I18" s="449"/>
      <c r="J18" s="449"/>
      <c r="K18" s="449"/>
      <c r="L18" s="449"/>
      <c r="M18" s="449"/>
      <c r="N18" s="449"/>
      <c r="O18" s="449"/>
      <c r="P18" s="449">
        <v>1</v>
      </c>
      <c r="Q18" s="449"/>
      <c r="R18" s="451">
        <f t="shared" ref="R18" si="4">SUM(D18:Q19)</f>
        <v>1</v>
      </c>
    </row>
    <row r="19" spans="2:30" ht="12.75" customHeight="1" thickBot="1" x14ac:dyDescent="0.3">
      <c r="B19" s="454"/>
      <c r="C19" s="456"/>
      <c r="D19" s="458"/>
      <c r="E19" s="450"/>
      <c r="F19" s="450"/>
      <c r="G19" s="450"/>
      <c r="H19" s="450"/>
      <c r="I19" s="450"/>
      <c r="J19" s="450"/>
      <c r="K19" s="450"/>
      <c r="L19" s="450"/>
      <c r="M19" s="450"/>
      <c r="N19" s="450"/>
      <c r="O19" s="450"/>
      <c r="P19" s="450"/>
      <c r="Q19" s="450"/>
      <c r="R19" s="452"/>
      <c r="S19" s="158"/>
      <c r="T19" s="154"/>
      <c r="U19" s="154"/>
      <c r="V19" s="154"/>
      <c r="W19" s="154"/>
      <c r="X19" s="154"/>
      <c r="Y19" s="154"/>
      <c r="Z19" s="154"/>
    </row>
    <row r="20" spans="2:30" s="43" customFormat="1" ht="14.45" x14ac:dyDescent="0.35">
      <c r="B20" s="335" t="s">
        <v>217</v>
      </c>
      <c r="C20" s="335"/>
      <c r="D20" s="335"/>
      <c r="E20" s="335"/>
      <c r="F20" s="335"/>
      <c r="G20" s="335"/>
      <c r="H20" s="335"/>
      <c r="I20" s="155"/>
      <c r="J20" s="155"/>
      <c r="K20" s="155"/>
      <c r="L20" s="155"/>
      <c r="M20" s="155"/>
      <c r="N20" s="155"/>
      <c r="O20" s="155"/>
      <c r="P20" s="155"/>
      <c r="Q20" s="155"/>
      <c r="R20" s="155"/>
      <c r="S20" s="155"/>
      <c r="T20" s="155"/>
      <c r="U20" s="155"/>
      <c r="V20" s="155"/>
      <c r="W20" s="155"/>
      <c r="X20" s="155"/>
      <c r="Y20" s="155"/>
      <c r="Z20" s="155"/>
      <c r="AA20" s="155"/>
      <c r="AB20" s="155"/>
      <c r="AC20" s="155"/>
      <c r="AD20" s="155"/>
    </row>
    <row r="21" spans="2:30" s="73" customFormat="1" ht="14.45" x14ac:dyDescent="0.35">
      <c r="C21" s="159"/>
      <c r="K21" s="159"/>
    </row>
    <row r="22" spans="2:30" ht="14.45" hidden="1" x14ac:dyDescent="0.35"/>
    <row r="23" spans="2:30" ht="14.45" hidden="1" x14ac:dyDescent="0.35"/>
    <row r="24" spans="2:30" ht="14.45" hidden="1" x14ac:dyDescent="0.35"/>
    <row r="25" spans="2:30" ht="14.45" hidden="1" x14ac:dyDescent="0.35"/>
    <row r="26" spans="2:30" ht="14.45" hidden="1" x14ac:dyDescent="0.35"/>
    <row r="27" spans="2:30" ht="14.45" hidden="1" x14ac:dyDescent="0.35"/>
    <row r="28" spans="2:30" ht="14.45" hidden="1" x14ac:dyDescent="0.35"/>
    <row r="29" spans="2:30" ht="14.45" hidden="1" x14ac:dyDescent="0.35"/>
    <row r="30" spans="2:30" ht="14.45" hidden="1" x14ac:dyDescent="0.35"/>
  </sheetData>
  <mergeCells count="108">
    <mergeCell ref="B14:B15"/>
    <mergeCell ref="C14:C15"/>
    <mergeCell ref="D14:D15"/>
    <mergeCell ref="E14:E15"/>
    <mergeCell ref="F14:F15"/>
    <mergeCell ref="Q8:Q9"/>
    <mergeCell ref="Q10:Q11"/>
    <mergeCell ref="Q12:Q13"/>
    <mergeCell ref="Q16:Q17"/>
    <mergeCell ref="P8:P9"/>
    <mergeCell ref="P12:P13"/>
    <mergeCell ref="P10:P11"/>
    <mergeCell ref="M8:M9"/>
    <mergeCell ref="N8:N9"/>
    <mergeCell ref="L14:L15"/>
    <mergeCell ref="M14:M15"/>
    <mergeCell ref="N14:N15"/>
    <mergeCell ref="O14:O15"/>
    <mergeCell ref="P14:P15"/>
    <mergeCell ref="G14:G15"/>
    <mergeCell ref="H14:H15"/>
    <mergeCell ref="I14:I15"/>
    <mergeCell ref="J14:J15"/>
    <mergeCell ref="K14:K15"/>
    <mergeCell ref="K16:K17"/>
    <mergeCell ref="B18:B19"/>
    <mergeCell ref="C18:C19"/>
    <mergeCell ref="D18:D19"/>
    <mergeCell ref="E18:E19"/>
    <mergeCell ref="F18:F19"/>
    <mergeCell ref="G18:G19"/>
    <mergeCell ref="H18:H19"/>
    <mergeCell ref="I18:I19"/>
    <mergeCell ref="J18:J19"/>
    <mergeCell ref="K18:K19"/>
    <mergeCell ref="B16:B17"/>
    <mergeCell ref="C16:C17"/>
    <mergeCell ref="D16:D17"/>
    <mergeCell ref="E16:E17"/>
    <mergeCell ref="F16:F17"/>
    <mergeCell ref="G16:G17"/>
    <mergeCell ref="H16:H17"/>
    <mergeCell ref="I16:I17"/>
    <mergeCell ref="J16:J17"/>
    <mergeCell ref="N18:N19"/>
    <mergeCell ref="R12:R13"/>
    <mergeCell ref="R10:R11"/>
    <mergeCell ref="N12:N13"/>
    <mergeCell ref="O10:O11"/>
    <mergeCell ref="L16:L17"/>
    <mergeCell ref="M16:M17"/>
    <mergeCell ref="N16:N17"/>
    <mergeCell ref="O16:O17"/>
    <mergeCell ref="P16:P17"/>
    <mergeCell ref="R16:R17"/>
    <mergeCell ref="O18:O19"/>
    <mergeCell ref="P18:P19"/>
    <mergeCell ref="R18:R19"/>
    <mergeCell ref="Q18:Q19"/>
    <mergeCell ref="Q14:Q15"/>
    <mergeCell ref="L18:L19"/>
    <mergeCell ref="M18:M19"/>
    <mergeCell ref="R14:R15"/>
    <mergeCell ref="R8:R9"/>
    <mergeCell ref="E12:E13"/>
    <mergeCell ref="E10:E11"/>
    <mergeCell ref="E8:E9"/>
    <mergeCell ref="F12:F13"/>
    <mergeCell ref="G12:G13"/>
    <mergeCell ref="H12:H13"/>
    <mergeCell ref="O8:O9"/>
    <mergeCell ref="F8:F9"/>
    <mergeCell ref="I8:I9"/>
    <mergeCell ref="J8:J9"/>
    <mergeCell ref="K8:K9"/>
    <mergeCell ref="L10:L11"/>
    <mergeCell ref="M10:M11"/>
    <mergeCell ref="N10:N11"/>
    <mergeCell ref="L8:L9"/>
    <mergeCell ref="H8:H9"/>
    <mergeCell ref="H10:H11"/>
    <mergeCell ref="I10:I11"/>
    <mergeCell ref="J10:J11"/>
    <mergeCell ref="K10:K11"/>
    <mergeCell ref="B3:R3"/>
    <mergeCell ref="B20:H20"/>
    <mergeCell ref="B5:R5"/>
    <mergeCell ref="D6:R6"/>
    <mergeCell ref="B12:B13"/>
    <mergeCell ref="C12:C13"/>
    <mergeCell ref="D12:D13"/>
    <mergeCell ref="O12:O13"/>
    <mergeCell ref="I12:I13"/>
    <mergeCell ref="J12:J13"/>
    <mergeCell ref="K12:K13"/>
    <mergeCell ref="L12:L13"/>
    <mergeCell ref="M12:M13"/>
    <mergeCell ref="B6:B7"/>
    <mergeCell ref="C6:C7"/>
    <mergeCell ref="B8:B9"/>
    <mergeCell ref="C8:C9"/>
    <mergeCell ref="D8:D9"/>
    <mergeCell ref="B10:B11"/>
    <mergeCell ref="C10:C11"/>
    <mergeCell ref="D10:D11"/>
    <mergeCell ref="G8:G9"/>
    <mergeCell ref="G10:G11"/>
    <mergeCell ref="F10:F11"/>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S19"/>
  <sheetViews>
    <sheetView showGridLines="0" zoomScaleNormal="100" workbookViewId="0">
      <selection activeCell="B12" sqref="B12:N12"/>
    </sheetView>
  </sheetViews>
  <sheetFormatPr defaultColWidth="0" defaultRowHeight="15" zeroHeight="1" x14ac:dyDescent="0.25"/>
  <cols>
    <col min="1" max="1" width="3.7109375" style="43" customWidth="1"/>
    <col min="2" max="2" width="15.28515625" customWidth="1"/>
    <col min="3" max="17" width="7.28515625" customWidth="1"/>
    <col min="18" max="18" width="3.7109375" style="43" customWidth="1"/>
    <col min="19" max="19" width="0" hidden="1" customWidth="1"/>
    <col min="20" max="16384" width="9.140625" hidden="1"/>
  </cols>
  <sheetData>
    <row r="1" spans="1:18" s="43" customFormat="1" ht="14.45" x14ac:dyDescent="0.35"/>
    <row r="2" spans="1:18" s="43" customFormat="1" ht="14.45" x14ac:dyDescent="0.35"/>
    <row r="3" spans="1:18" s="43" customFormat="1" ht="15" customHeight="1" x14ac:dyDescent="0.25">
      <c r="B3" s="465" t="s">
        <v>219</v>
      </c>
      <c r="C3" s="465"/>
      <c r="D3" s="465"/>
      <c r="E3" s="465"/>
      <c r="F3" s="465"/>
      <c r="G3" s="465"/>
      <c r="H3" s="465"/>
      <c r="I3" s="465"/>
      <c r="J3" s="465"/>
      <c r="K3" s="465"/>
      <c r="L3" s="465"/>
      <c r="M3" s="465"/>
      <c r="N3" s="465"/>
      <c r="O3" s="465"/>
      <c r="P3" s="465"/>
      <c r="Q3" s="465"/>
    </row>
    <row r="4" spans="1:18" s="43" customFormat="1" ht="15" customHeight="1" x14ac:dyDescent="0.25">
      <c r="B4" s="465"/>
      <c r="C4" s="465"/>
      <c r="D4" s="465"/>
      <c r="E4" s="465"/>
      <c r="F4" s="465"/>
      <c r="G4" s="465"/>
      <c r="H4" s="465"/>
      <c r="I4" s="465"/>
      <c r="J4" s="465"/>
      <c r="K4" s="465"/>
      <c r="L4" s="465"/>
      <c r="M4" s="465"/>
      <c r="N4" s="465"/>
      <c r="O4" s="465"/>
      <c r="P4" s="465"/>
      <c r="Q4" s="465"/>
    </row>
    <row r="5" spans="1:18" s="43" customFormat="1" ht="6.75" customHeight="1" thickBot="1" x14ac:dyDescent="0.4">
      <c r="B5" s="114"/>
      <c r="C5" s="114"/>
      <c r="D5" s="114"/>
      <c r="E5" s="114"/>
      <c r="F5" s="114"/>
      <c r="G5" s="114"/>
      <c r="H5" s="114"/>
      <c r="I5" s="114"/>
      <c r="J5" s="114"/>
      <c r="K5" s="114"/>
      <c r="L5" s="114"/>
      <c r="M5" s="114"/>
      <c r="N5" s="114"/>
      <c r="O5" s="114"/>
      <c r="P5" s="114"/>
      <c r="Q5" s="114"/>
    </row>
    <row r="6" spans="1:18" s="72" customFormat="1" ht="27.75" customHeight="1" x14ac:dyDescent="0.35">
      <c r="A6" s="73"/>
      <c r="B6" s="462" t="s">
        <v>220</v>
      </c>
      <c r="C6" s="463"/>
      <c r="D6" s="463"/>
      <c r="E6" s="463"/>
      <c r="F6" s="463"/>
      <c r="G6" s="463"/>
      <c r="H6" s="463"/>
      <c r="I6" s="463"/>
      <c r="J6" s="463"/>
      <c r="K6" s="463"/>
      <c r="L6" s="463"/>
      <c r="M6" s="463"/>
      <c r="N6" s="463"/>
      <c r="O6" s="463"/>
      <c r="P6" s="463"/>
      <c r="Q6" s="464"/>
      <c r="R6" s="73"/>
    </row>
    <row r="7" spans="1:18" s="72" customFormat="1" ht="20.25" customHeight="1" x14ac:dyDescent="0.35">
      <c r="A7" s="73"/>
      <c r="B7" s="210"/>
      <c r="C7" s="269">
        <v>2005</v>
      </c>
      <c r="D7" s="269">
        <v>2006</v>
      </c>
      <c r="E7" s="269">
        <v>2007</v>
      </c>
      <c r="F7" s="269">
        <v>2008</v>
      </c>
      <c r="G7" s="269">
        <v>2009</v>
      </c>
      <c r="H7" s="269">
        <v>2010</v>
      </c>
      <c r="I7" s="269">
        <v>2011</v>
      </c>
      <c r="J7" s="269">
        <v>2012</v>
      </c>
      <c r="K7" s="269">
        <v>2013</v>
      </c>
      <c r="L7" s="269">
        <v>2014</v>
      </c>
      <c r="M7" s="269">
        <v>2015</v>
      </c>
      <c r="N7" s="270">
        <v>2016</v>
      </c>
      <c r="O7" s="270">
        <v>2017</v>
      </c>
      <c r="P7" s="270">
        <v>2018</v>
      </c>
      <c r="Q7" s="271" t="s">
        <v>0</v>
      </c>
      <c r="R7" s="73"/>
    </row>
    <row r="8" spans="1:18" s="72" customFormat="1" ht="20.25" customHeight="1" x14ac:dyDescent="0.35">
      <c r="A8" s="73"/>
      <c r="B8" s="109" t="s">
        <v>221</v>
      </c>
      <c r="C8" s="110">
        <v>2</v>
      </c>
      <c r="D8" s="110">
        <v>3</v>
      </c>
      <c r="E8" s="110">
        <v>5</v>
      </c>
      <c r="F8" s="110">
        <v>2</v>
      </c>
      <c r="G8" s="110">
        <v>15</v>
      </c>
      <c r="H8" s="110">
        <v>2</v>
      </c>
      <c r="I8" s="110">
        <v>1</v>
      </c>
      <c r="J8" s="110">
        <v>0</v>
      </c>
      <c r="K8" s="110">
        <v>4</v>
      </c>
      <c r="L8" s="110">
        <v>0</v>
      </c>
      <c r="M8" s="110">
        <v>7</v>
      </c>
      <c r="N8" s="111">
        <v>3</v>
      </c>
      <c r="O8" s="111">
        <v>0</v>
      </c>
      <c r="P8" s="111">
        <v>0</v>
      </c>
      <c r="Q8" s="112">
        <f>SUM(C8:P8)</f>
        <v>44</v>
      </c>
      <c r="R8" s="73"/>
    </row>
    <row r="9" spans="1:18" s="72" customFormat="1" ht="20.25" customHeight="1" x14ac:dyDescent="0.35">
      <c r="A9" s="73"/>
      <c r="B9" s="109" t="s">
        <v>222</v>
      </c>
      <c r="C9" s="110">
        <v>3</v>
      </c>
      <c r="D9" s="110">
        <v>4</v>
      </c>
      <c r="E9" s="110">
        <v>7</v>
      </c>
      <c r="F9" s="110">
        <v>3</v>
      </c>
      <c r="G9" s="110">
        <v>5</v>
      </c>
      <c r="H9" s="110">
        <v>1</v>
      </c>
      <c r="I9" s="110">
        <v>3</v>
      </c>
      <c r="J9" s="110">
        <v>2</v>
      </c>
      <c r="K9" s="110">
        <v>1</v>
      </c>
      <c r="L9" s="110">
        <v>1</v>
      </c>
      <c r="M9" s="110">
        <v>2</v>
      </c>
      <c r="N9" s="113">
        <v>1</v>
      </c>
      <c r="O9" s="113">
        <v>0</v>
      </c>
      <c r="P9" s="113">
        <v>2</v>
      </c>
      <c r="Q9" s="112">
        <f t="shared" ref="Q9:Q11" si="0">SUM(C9:P9)</f>
        <v>35</v>
      </c>
      <c r="R9" s="73"/>
    </row>
    <row r="10" spans="1:18" s="72" customFormat="1" ht="20.25" customHeight="1" x14ac:dyDescent="0.35">
      <c r="A10" s="73"/>
      <c r="B10" s="109" t="s">
        <v>223</v>
      </c>
      <c r="C10" s="110">
        <v>1</v>
      </c>
      <c r="D10" s="110">
        <v>0</v>
      </c>
      <c r="E10" s="110">
        <v>0</v>
      </c>
      <c r="F10" s="110">
        <v>0</v>
      </c>
      <c r="G10" s="110">
        <v>0</v>
      </c>
      <c r="H10" s="110">
        <v>1</v>
      </c>
      <c r="I10" s="110">
        <v>0</v>
      </c>
      <c r="J10" s="110">
        <v>0</v>
      </c>
      <c r="K10" s="110">
        <v>0</v>
      </c>
      <c r="L10" s="110">
        <v>0</v>
      </c>
      <c r="M10" s="110">
        <v>0</v>
      </c>
      <c r="N10" s="113">
        <v>0</v>
      </c>
      <c r="O10" s="113">
        <v>4</v>
      </c>
      <c r="P10" s="113">
        <v>2</v>
      </c>
      <c r="Q10" s="112">
        <f t="shared" si="0"/>
        <v>8</v>
      </c>
      <c r="R10" s="73"/>
    </row>
    <row r="11" spans="1:18" s="72" customFormat="1" ht="20.25" customHeight="1" thickBot="1" x14ac:dyDescent="0.4">
      <c r="A11" s="73"/>
      <c r="B11" s="272" t="s">
        <v>0</v>
      </c>
      <c r="C11" s="273">
        <f>SUM(C8:C10)</f>
        <v>6</v>
      </c>
      <c r="D11" s="273">
        <f t="shared" ref="D11:P11" si="1">SUM(D8:D10)</f>
        <v>7</v>
      </c>
      <c r="E11" s="273">
        <f t="shared" si="1"/>
        <v>12</v>
      </c>
      <c r="F11" s="273">
        <f t="shared" si="1"/>
        <v>5</v>
      </c>
      <c r="G11" s="273">
        <f t="shared" si="1"/>
        <v>20</v>
      </c>
      <c r="H11" s="273">
        <f t="shared" si="1"/>
        <v>4</v>
      </c>
      <c r="I11" s="273">
        <f t="shared" si="1"/>
        <v>4</v>
      </c>
      <c r="J11" s="273">
        <f t="shared" si="1"/>
        <v>2</v>
      </c>
      <c r="K11" s="273">
        <f t="shared" si="1"/>
        <v>5</v>
      </c>
      <c r="L11" s="273">
        <f t="shared" si="1"/>
        <v>1</v>
      </c>
      <c r="M11" s="273">
        <f t="shared" si="1"/>
        <v>9</v>
      </c>
      <c r="N11" s="274">
        <f t="shared" si="1"/>
        <v>4</v>
      </c>
      <c r="O11" s="274">
        <f t="shared" si="1"/>
        <v>4</v>
      </c>
      <c r="P11" s="274">
        <f t="shared" si="1"/>
        <v>4</v>
      </c>
      <c r="Q11" s="275">
        <f t="shared" si="0"/>
        <v>87</v>
      </c>
      <c r="R11" s="73"/>
    </row>
    <row r="12" spans="1:18" s="43" customFormat="1" ht="14.45" x14ac:dyDescent="0.35">
      <c r="B12" s="461" t="s">
        <v>150</v>
      </c>
      <c r="C12" s="461"/>
      <c r="D12" s="461"/>
      <c r="E12" s="461"/>
      <c r="F12" s="461"/>
      <c r="G12" s="461"/>
      <c r="H12" s="461"/>
      <c r="I12" s="461"/>
      <c r="J12" s="461"/>
      <c r="K12" s="461"/>
      <c r="L12" s="461"/>
      <c r="M12" s="461"/>
      <c r="N12" s="461"/>
      <c r="O12" s="185"/>
      <c r="P12" s="220"/>
    </row>
    <row r="13" spans="1:18" s="43" customFormat="1" ht="14.45" x14ac:dyDescent="0.35">
      <c r="B13" s="102"/>
    </row>
    <row r="14" spans="1:18" s="43" customFormat="1" ht="14.45" x14ac:dyDescent="0.35"/>
    <row r="15" spans="1:18" ht="14.45" hidden="1" x14ac:dyDescent="0.35"/>
    <row r="16" spans="1:18" ht="14.45" hidden="1" x14ac:dyDescent="0.35"/>
    <row r="17" ht="14.45" hidden="1" x14ac:dyDescent="0.35"/>
    <row r="18" ht="14.45" hidden="1" x14ac:dyDescent="0.35"/>
    <row r="19" ht="14.45" hidden="1" x14ac:dyDescent="0.35"/>
  </sheetData>
  <mergeCells count="3">
    <mergeCell ref="B12:N12"/>
    <mergeCell ref="B6:Q6"/>
    <mergeCell ref="B3:Q4"/>
  </mergeCells>
  <pageMargins left="0.7" right="0.7" top="0.75" bottom="0.75" header="0.3" footer="0.3"/>
  <pageSetup paperSize="9" orientation="landscape" r:id="rId1"/>
  <ignoredErrors>
    <ignoredError sqref="C11 D11:P1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topLeftCell="A19" workbookViewId="0">
      <selection activeCell="D29" sqref="D29:M29"/>
    </sheetView>
  </sheetViews>
  <sheetFormatPr defaultColWidth="0" defaultRowHeight="15" zeroHeight="1" x14ac:dyDescent="0.25"/>
  <cols>
    <col min="1" max="1" width="4.85546875" style="73" customWidth="1"/>
    <col min="2" max="3" width="3.28515625" style="153" customWidth="1"/>
    <col min="4" max="12" width="5.7109375" style="72" customWidth="1"/>
    <col min="13" max="13" width="23" style="72" customWidth="1"/>
    <col min="14" max="14" width="10.85546875" style="72" customWidth="1"/>
    <col min="15" max="15" width="5" style="73" customWidth="1"/>
    <col min="16" max="17" width="0" style="72" hidden="1" customWidth="1"/>
    <col min="18" max="16384" width="9.140625" style="72" hidden="1"/>
  </cols>
  <sheetData>
    <row r="1" spans="1:14" s="73" customFormat="1" ht="14.45" x14ac:dyDescent="0.35">
      <c r="B1" s="164"/>
      <c r="C1" s="164"/>
    </row>
    <row r="2" spans="1:14" s="73" customFormat="1" ht="16.5" customHeight="1" x14ac:dyDescent="0.5">
      <c r="B2" s="479"/>
      <c r="C2" s="479"/>
      <c r="D2" s="479"/>
      <c r="E2" s="479"/>
      <c r="F2" s="479"/>
      <c r="G2" s="479"/>
      <c r="H2" s="479"/>
      <c r="I2" s="479"/>
      <c r="J2" s="479"/>
      <c r="K2" s="479"/>
      <c r="L2" s="479"/>
      <c r="M2" s="479"/>
      <c r="N2" s="479"/>
    </row>
    <row r="3" spans="1:14" s="43" customFormat="1" ht="20.25" customHeight="1" x14ac:dyDescent="0.25">
      <c r="A3" s="81"/>
      <c r="B3" s="341" t="s">
        <v>224</v>
      </c>
      <c r="C3" s="341"/>
      <c r="D3" s="341"/>
      <c r="E3" s="341"/>
      <c r="F3" s="341"/>
      <c r="G3" s="341"/>
      <c r="H3" s="341"/>
      <c r="I3" s="341"/>
      <c r="J3" s="341"/>
      <c r="K3" s="341"/>
      <c r="L3" s="341"/>
      <c r="M3" s="341"/>
      <c r="N3" s="341"/>
    </row>
    <row r="4" spans="1:14" s="73" customFormat="1" ht="20.25" customHeight="1" x14ac:dyDescent="0.25">
      <c r="B4" s="341"/>
      <c r="C4" s="341"/>
      <c r="D4" s="341"/>
      <c r="E4" s="341"/>
      <c r="F4" s="341"/>
      <c r="G4" s="341"/>
      <c r="H4" s="341"/>
      <c r="I4" s="341"/>
      <c r="J4" s="341"/>
      <c r="K4" s="341"/>
      <c r="L4" s="341"/>
      <c r="M4" s="341"/>
      <c r="N4" s="341"/>
    </row>
    <row r="5" spans="1:14" s="73" customFormat="1" ht="6.75" customHeight="1" thickBot="1" x14ac:dyDescent="0.4">
      <c r="B5" s="164"/>
      <c r="C5" s="164"/>
    </row>
    <row r="6" spans="1:14" ht="21.75" customHeight="1" x14ac:dyDescent="0.25">
      <c r="B6" s="480" t="s">
        <v>225</v>
      </c>
      <c r="C6" s="481"/>
      <c r="D6" s="481"/>
      <c r="E6" s="481"/>
      <c r="F6" s="481"/>
      <c r="G6" s="481"/>
      <c r="H6" s="481"/>
      <c r="I6" s="481"/>
      <c r="J6" s="481"/>
      <c r="K6" s="481"/>
      <c r="L6" s="481"/>
      <c r="M6" s="482"/>
      <c r="N6" s="486" t="s">
        <v>226</v>
      </c>
    </row>
    <row r="7" spans="1:14" ht="27.75" customHeight="1" thickBot="1" x14ac:dyDescent="0.3">
      <c r="B7" s="483"/>
      <c r="C7" s="484"/>
      <c r="D7" s="484"/>
      <c r="E7" s="484"/>
      <c r="F7" s="484"/>
      <c r="G7" s="484"/>
      <c r="H7" s="484"/>
      <c r="I7" s="484"/>
      <c r="J7" s="484"/>
      <c r="K7" s="484"/>
      <c r="L7" s="484"/>
      <c r="M7" s="485"/>
      <c r="N7" s="487"/>
    </row>
    <row r="8" spans="1:14" ht="27.75" customHeight="1" x14ac:dyDescent="0.25">
      <c r="B8" s="489" t="s">
        <v>211</v>
      </c>
      <c r="C8" s="490"/>
      <c r="D8" s="491" t="s">
        <v>210</v>
      </c>
      <c r="E8" s="491"/>
      <c r="F8" s="491"/>
      <c r="G8" s="491"/>
      <c r="H8" s="491"/>
      <c r="I8" s="491"/>
      <c r="J8" s="491"/>
      <c r="K8" s="491"/>
      <c r="L8" s="491"/>
      <c r="M8" s="491"/>
      <c r="N8" s="488"/>
    </row>
    <row r="9" spans="1:14" ht="20.100000000000001" customHeight="1" x14ac:dyDescent="0.35">
      <c r="B9" s="475" t="s">
        <v>12</v>
      </c>
      <c r="C9" s="476"/>
      <c r="D9" s="477" t="s">
        <v>227</v>
      </c>
      <c r="E9" s="477"/>
      <c r="F9" s="477"/>
      <c r="G9" s="477"/>
      <c r="H9" s="477"/>
      <c r="I9" s="477"/>
      <c r="J9" s="477"/>
      <c r="K9" s="477"/>
      <c r="L9" s="477"/>
      <c r="M9" s="477"/>
      <c r="N9" s="161">
        <v>2</v>
      </c>
    </row>
    <row r="10" spans="1:14" ht="20.100000000000001" customHeight="1" x14ac:dyDescent="0.35">
      <c r="B10" s="469" t="s">
        <v>13</v>
      </c>
      <c r="C10" s="470"/>
      <c r="D10" s="478" t="s">
        <v>228</v>
      </c>
      <c r="E10" s="478"/>
      <c r="F10" s="478"/>
      <c r="G10" s="478"/>
      <c r="H10" s="478"/>
      <c r="I10" s="478"/>
      <c r="J10" s="478"/>
      <c r="K10" s="478"/>
      <c r="L10" s="478"/>
      <c r="M10" s="478"/>
      <c r="N10" s="162">
        <v>2</v>
      </c>
    </row>
    <row r="11" spans="1:14" ht="20.100000000000001" customHeight="1" x14ac:dyDescent="0.35">
      <c r="B11" s="469" t="s">
        <v>14</v>
      </c>
      <c r="C11" s="470"/>
      <c r="D11" s="478" t="s">
        <v>212</v>
      </c>
      <c r="E11" s="478"/>
      <c r="F11" s="478"/>
      <c r="G11" s="478"/>
      <c r="H11" s="478"/>
      <c r="I11" s="478"/>
      <c r="J11" s="478"/>
      <c r="K11" s="478"/>
      <c r="L11" s="478"/>
      <c r="M11" s="478"/>
      <c r="N11" s="162">
        <v>24</v>
      </c>
    </row>
    <row r="12" spans="1:14" ht="20.100000000000001" customHeight="1" x14ac:dyDescent="0.35">
      <c r="B12" s="469" t="s">
        <v>15</v>
      </c>
      <c r="C12" s="470"/>
      <c r="D12" s="471" t="s">
        <v>229</v>
      </c>
      <c r="E12" s="471"/>
      <c r="F12" s="471"/>
      <c r="G12" s="471"/>
      <c r="H12" s="471"/>
      <c r="I12" s="471"/>
      <c r="J12" s="471"/>
      <c r="K12" s="471"/>
      <c r="L12" s="471"/>
      <c r="M12" s="471"/>
      <c r="N12" s="162">
        <v>0</v>
      </c>
    </row>
    <row r="13" spans="1:14" ht="20.100000000000001" customHeight="1" x14ac:dyDescent="0.35">
      <c r="B13" s="469" t="s">
        <v>16</v>
      </c>
      <c r="C13" s="470"/>
      <c r="D13" s="471" t="s">
        <v>230</v>
      </c>
      <c r="E13" s="471"/>
      <c r="F13" s="471"/>
      <c r="G13" s="471"/>
      <c r="H13" s="471"/>
      <c r="I13" s="471"/>
      <c r="J13" s="471"/>
      <c r="K13" s="471"/>
      <c r="L13" s="471"/>
      <c r="M13" s="471"/>
      <c r="N13" s="162">
        <v>0</v>
      </c>
    </row>
    <row r="14" spans="1:14" ht="20.100000000000001" customHeight="1" x14ac:dyDescent="0.35">
      <c r="B14" s="469" t="s">
        <v>17</v>
      </c>
      <c r="C14" s="470"/>
      <c r="D14" s="471" t="s">
        <v>231</v>
      </c>
      <c r="E14" s="471"/>
      <c r="F14" s="471"/>
      <c r="G14" s="471"/>
      <c r="H14" s="471"/>
      <c r="I14" s="471"/>
      <c r="J14" s="471"/>
      <c r="K14" s="471"/>
      <c r="L14" s="471"/>
      <c r="M14" s="471"/>
      <c r="N14" s="162">
        <v>0</v>
      </c>
    </row>
    <row r="15" spans="1:14" ht="20.100000000000001" customHeight="1" x14ac:dyDescent="0.35">
      <c r="B15" s="469" t="s">
        <v>18</v>
      </c>
      <c r="C15" s="470"/>
      <c r="D15" s="471" t="s">
        <v>232</v>
      </c>
      <c r="E15" s="471"/>
      <c r="F15" s="471"/>
      <c r="G15" s="471"/>
      <c r="H15" s="471"/>
      <c r="I15" s="471"/>
      <c r="J15" s="471"/>
      <c r="K15" s="471"/>
      <c r="L15" s="471"/>
      <c r="M15" s="471"/>
      <c r="N15" s="162">
        <v>4</v>
      </c>
    </row>
    <row r="16" spans="1:14" ht="20.100000000000001" customHeight="1" x14ac:dyDescent="0.35">
      <c r="B16" s="469" t="s">
        <v>19</v>
      </c>
      <c r="C16" s="470"/>
      <c r="D16" s="471" t="s">
        <v>233</v>
      </c>
      <c r="E16" s="471"/>
      <c r="F16" s="471"/>
      <c r="G16" s="471"/>
      <c r="H16" s="471"/>
      <c r="I16" s="471"/>
      <c r="J16" s="471"/>
      <c r="K16" s="471"/>
      <c r="L16" s="471"/>
      <c r="M16" s="471"/>
      <c r="N16" s="162">
        <v>8</v>
      </c>
    </row>
    <row r="17" spans="2:14" ht="20.100000000000001" customHeight="1" x14ac:dyDescent="0.35">
      <c r="B17" s="469" t="s">
        <v>20</v>
      </c>
      <c r="C17" s="470"/>
      <c r="D17" s="471" t="s">
        <v>214</v>
      </c>
      <c r="E17" s="471"/>
      <c r="F17" s="471"/>
      <c r="G17" s="471"/>
      <c r="H17" s="471"/>
      <c r="I17" s="471"/>
      <c r="J17" s="471"/>
      <c r="K17" s="471"/>
      <c r="L17" s="471"/>
      <c r="M17" s="471"/>
      <c r="N17" s="162">
        <v>0</v>
      </c>
    </row>
    <row r="18" spans="2:14" ht="20.100000000000001" customHeight="1" x14ac:dyDescent="0.35">
      <c r="B18" s="469" t="s">
        <v>21</v>
      </c>
      <c r="C18" s="470"/>
      <c r="D18" s="471" t="s">
        <v>234</v>
      </c>
      <c r="E18" s="471"/>
      <c r="F18" s="471"/>
      <c r="G18" s="471"/>
      <c r="H18" s="471"/>
      <c r="I18" s="471"/>
      <c r="J18" s="471"/>
      <c r="K18" s="471"/>
      <c r="L18" s="471"/>
      <c r="M18" s="471"/>
      <c r="N18" s="162">
        <v>1</v>
      </c>
    </row>
    <row r="19" spans="2:14" ht="20.100000000000001" customHeight="1" x14ac:dyDescent="0.35">
      <c r="B19" s="469" t="s">
        <v>22</v>
      </c>
      <c r="C19" s="470"/>
      <c r="D19" s="471" t="s">
        <v>235</v>
      </c>
      <c r="E19" s="471"/>
      <c r="F19" s="471"/>
      <c r="G19" s="471"/>
      <c r="H19" s="471"/>
      <c r="I19" s="471"/>
      <c r="J19" s="471"/>
      <c r="K19" s="471"/>
      <c r="L19" s="471"/>
      <c r="M19" s="471"/>
      <c r="N19" s="162">
        <v>0</v>
      </c>
    </row>
    <row r="20" spans="2:14" ht="20.100000000000001" customHeight="1" x14ac:dyDescent="0.35">
      <c r="B20" s="469" t="s">
        <v>23</v>
      </c>
      <c r="C20" s="470"/>
      <c r="D20" s="471" t="s">
        <v>236</v>
      </c>
      <c r="E20" s="471"/>
      <c r="F20" s="471"/>
      <c r="G20" s="471"/>
      <c r="H20" s="471"/>
      <c r="I20" s="471"/>
      <c r="J20" s="471"/>
      <c r="K20" s="471"/>
      <c r="L20" s="471"/>
      <c r="M20" s="471"/>
      <c r="N20" s="162">
        <v>0</v>
      </c>
    </row>
    <row r="21" spans="2:14" ht="20.100000000000001" customHeight="1" x14ac:dyDescent="0.35">
      <c r="B21" s="469" t="s">
        <v>24</v>
      </c>
      <c r="C21" s="470"/>
      <c r="D21" s="471" t="s">
        <v>237</v>
      </c>
      <c r="E21" s="471"/>
      <c r="F21" s="471"/>
      <c r="G21" s="471"/>
      <c r="H21" s="471"/>
      <c r="I21" s="471"/>
      <c r="J21" s="471"/>
      <c r="K21" s="471"/>
      <c r="L21" s="471"/>
      <c r="M21" s="471"/>
      <c r="N21" s="162">
        <v>0</v>
      </c>
    </row>
    <row r="22" spans="2:14" ht="20.100000000000001" customHeight="1" x14ac:dyDescent="0.35">
      <c r="B22" s="469" t="s">
        <v>25</v>
      </c>
      <c r="C22" s="470"/>
      <c r="D22" s="471" t="s">
        <v>238</v>
      </c>
      <c r="E22" s="471"/>
      <c r="F22" s="471"/>
      <c r="G22" s="471"/>
      <c r="H22" s="471"/>
      <c r="I22" s="471"/>
      <c r="J22" s="471"/>
      <c r="K22" s="471"/>
      <c r="L22" s="471"/>
      <c r="M22" s="471"/>
      <c r="N22" s="162">
        <v>0</v>
      </c>
    </row>
    <row r="23" spans="2:14" ht="20.100000000000001" customHeight="1" x14ac:dyDescent="0.35">
      <c r="B23" s="469" t="s">
        <v>26</v>
      </c>
      <c r="C23" s="470"/>
      <c r="D23" s="471" t="s">
        <v>239</v>
      </c>
      <c r="E23" s="471"/>
      <c r="F23" s="471"/>
      <c r="G23" s="471"/>
      <c r="H23" s="471"/>
      <c r="I23" s="471"/>
      <c r="J23" s="471"/>
      <c r="K23" s="471"/>
      <c r="L23" s="471"/>
      <c r="M23" s="471"/>
      <c r="N23" s="162">
        <v>0</v>
      </c>
    </row>
    <row r="24" spans="2:14" ht="20.100000000000001" customHeight="1" x14ac:dyDescent="0.35">
      <c r="B24" s="469" t="s">
        <v>27</v>
      </c>
      <c r="C24" s="470"/>
      <c r="D24" s="471" t="s">
        <v>215</v>
      </c>
      <c r="E24" s="471"/>
      <c r="F24" s="471"/>
      <c r="G24" s="471"/>
      <c r="H24" s="471"/>
      <c r="I24" s="471"/>
      <c r="J24" s="471"/>
      <c r="K24" s="471"/>
      <c r="L24" s="471"/>
      <c r="M24" s="471"/>
      <c r="N24" s="162">
        <v>1</v>
      </c>
    </row>
    <row r="25" spans="2:14" ht="20.100000000000001" customHeight="1" x14ac:dyDescent="0.35">
      <c r="B25" s="469" t="s">
        <v>28</v>
      </c>
      <c r="C25" s="470"/>
      <c r="D25" s="471" t="s">
        <v>240</v>
      </c>
      <c r="E25" s="471"/>
      <c r="F25" s="471"/>
      <c r="G25" s="471"/>
      <c r="H25" s="471"/>
      <c r="I25" s="471"/>
      <c r="J25" s="471"/>
      <c r="K25" s="471"/>
      <c r="L25" s="471"/>
      <c r="M25" s="471"/>
      <c r="N25" s="162">
        <v>1</v>
      </c>
    </row>
    <row r="26" spans="2:14" ht="20.100000000000001" customHeight="1" x14ac:dyDescent="0.35">
      <c r="B26" s="469" t="s">
        <v>29</v>
      </c>
      <c r="C26" s="470"/>
      <c r="D26" s="471" t="s">
        <v>216</v>
      </c>
      <c r="E26" s="471"/>
      <c r="F26" s="471"/>
      <c r="G26" s="471"/>
      <c r="H26" s="471"/>
      <c r="I26" s="471"/>
      <c r="J26" s="471"/>
      <c r="K26" s="471"/>
      <c r="L26" s="471"/>
      <c r="M26" s="471"/>
      <c r="N26" s="162">
        <v>1</v>
      </c>
    </row>
    <row r="27" spans="2:14" ht="20.100000000000001" customHeight="1" x14ac:dyDescent="0.35">
      <c r="B27" s="469" t="s">
        <v>30</v>
      </c>
      <c r="C27" s="470"/>
      <c r="D27" s="471" t="s">
        <v>241</v>
      </c>
      <c r="E27" s="471"/>
      <c r="F27" s="471"/>
      <c r="G27" s="471"/>
      <c r="H27" s="471"/>
      <c r="I27" s="471"/>
      <c r="J27" s="471"/>
      <c r="K27" s="471"/>
      <c r="L27" s="471"/>
      <c r="M27" s="471"/>
      <c r="N27" s="162">
        <v>0</v>
      </c>
    </row>
    <row r="28" spans="2:14" ht="26.25" customHeight="1" x14ac:dyDescent="0.35">
      <c r="B28" s="469" t="s">
        <v>31</v>
      </c>
      <c r="C28" s="470"/>
      <c r="D28" s="471" t="s">
        <v>242</v>
      </c>
      <c r="E28" s="471"/>
      <c r="F28" s="471"/>
      <c r="G28" s="471"/>
      <c r="H28" s="471"/>
      <c r="I28" s="471"/>
      <c r="J28" s="471"/>
      <c r="K28" s="471"/>
      <c r="L28" s="471"/>
      <c r="M28" s="471"/>
      <c r="N28" s="162">
        <v>0</v>
      </c>
    </row>
    <row r="29" spans="2:14" ht="20.100000000000001" customHeight="1" x14ac:dyDescent="0.35">
      <c r="B29" s="472" t="s">
        <v>32</v>
      </c>
      <c r="C29" s="473"/>
      <c r="D29" s="474" t="s">
        <v>243</v>
      </c>
      <c r="E29" s="474"/>
      <c r="F29" s="474"/>
      <c r="G29" s="474"/>
      <c r="H29" s="474"/>
      <c r="I29" s="474"/>
      <c r="J29" s="474"/>
      <c r="K29" s="474"/>
      <c r="L29" s="474"/>
      <c r="M29" s="474"/>
      <c r="N29" s="163">
        <v>0</v>
      </c>
    </row>
    <row r="30" spans="2:14" ht="21.95" customHeight="1" thickBot="1" x14ac:dyDescent="0.4">
      <c r="B30" s="466" t="s">
        <v>5</v>
      </c>
      <c r="C30" s="467"/>
      <c r="D30" s="467"/>
      <c r="E30" s="467"/>
      <c r="F30" s="467"/>
      <c r="G30" s="467"/>
      <c r="H30" s="467"/>
      <c r="I30" s="467"/>
      <c r="J30" s="467"/>
      <c r="K30" s="467"/>
      <c r="L30" s="467"/>
      <c r="M30" s="468"/>
      <c r="N30" s="160">
        <v>44</v>
      </c>
    </row>
    <row r="31" spans="2:14" s="43" customFormat="1" ht="14.45" x14ac:dyDescent="0.35">
      <c r="B31" s="346" t="s">
        <v>149</v>
      </c>
      <c r="C31" s="346"/>
      <c r="D31" s="346"/>
      <c r="E31" s="346"/>
      <c r="F31" s="346"/>
      <c r="G31" s="346"/>
      <c r="H31" s="346"/>
      <c r="I31" s="346"/>
      <c r="J31" s="346"/>
      <c r="K31" s="346"/>
      <c r="L31" s="346"/>
      <c r="M31" s="346"/>
      <c r="N31" s="346"/>
    </row>
    <row r="32" spans="2:14" s="73" customFormat="1" ht="14.45" x14ac:dyDescent="0.35">
      <c r="B32" s="164"/>
      <c r="C32" s="164"/>
    </row>
    <row r="33" ht="14.45" hidden="1" x14ac:dyDescent="0.35"/>
  </sheetData>
  <mergeCells count="50">
    <mergeCell ref="B2:N2"/>
    <mergeCell ref="B6:M7"/>
    <mergeCell ref="N6:N8"/>
    <mergeCell ref="B8:C8"/>
    <mergeCell ref="D8:M8"/>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D21:M21"/>
    <mergeCell ref="B22:C22"/>
    <mergeCell ref="D22:M22"/>
    <mergeCell ref="B23:C23"/>
    <mergeCell ref="D23:M23"/>
    <mergeCell ref="B30:M30"/>
    <mergeCell ref="B31:N31"/>
    <mergeCell ref="B3:N4"/>
    <mergeCell ref="B27:C27"/>
    <mergeCell ref="D27:M27"/>
    <mergeCell ref="B28:C28"/>
    <mergeCell ref="D28:M28"/>
    <mergeCell ref="B29:C29"/>
    <mergeCell ref="D29:M29"/>
    <mergeCell ref="B24:C24"/>
    <mergeCell ref="D24:M24"/>
    <mergeCell ref="B25:C25"/>
    <mergeCell ref="D25:M25"/>
    <mergeCell ref="B26:C26"/>
    <mergeCell ref="D26:M26"/>
    <mergeCell ref="B21:C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
  <sheetViews>
    <sheetView showGridLines="0" topLeftCell="B1" workbookViewId="0">
      <pane ySplit="3" topLeftCell="A4" activePane="bottomLeft" state="frozen"/>
      <selection activeCell="C19" sqref="C19"/>
      <selection pane="bottomLeft" activeCell="B30" sqref="B30"/>
    </sheetView>
  </sheetViews>
  <sheetFormatPr defaultColWidth="0" defaultRowHeight="15" customHeight="1" zeroHeight="1" x14ac:dyDescent="0.25"/>
  <cols>
    <col min="1" max="1" width="5.28515625" style="43" customWidth="1"/>
    <col min="2" max="2" width="185.28515625" customWidth="1"/>
    <col min="3" max="3" width="9.140625" style="43" customWidth="1"/>
    <col min="4" max="4" width="0" hidden="1" customWidth="1"/>
    <col min="5" max="16384" width="9.140625" hidden="1"/>
  </cols>
  <sheetData>
    <row r="1" spans="1:2" s="43" customFormat="1" ht="24.75" customHeight="1" x14ac:dyDescent="0.35"/>
    <row r="2" spans="1:2" s="43" customFormat="1" ht="13.5" customHeight="1" thickBot="1" x14ac:dyDescent="0.4"/>
    <row r="3" spans="1:2" ht="41.25" customHeight="1" x14ac:dyDescent="0.55000000000000004">
      <c r="A3" s="170"/>
      <c r="B3" s="182" t="s">
        <v>66</v>
      </c>
    </row>
    <row r="4" spans="1:2" ht="60" customHeight="1" x14ac:dyDescent="0.25">
      <c r="B4" s="183" t="s">
        <v>100</v>
      </c>
    </row>
    <row r="5" spans="1:2" ht="60" customHeight="1" x14ac:dyDescent="0.25">
      <c r="B5" s="183" t="s">
        <v>99</v>
      </c>
    </row>
    <row r="6" spans="1:2" ht="60" customHeight="1" x14ac:dyDescent="0.25">
      <c r="B6" s="183" t="s">
        <v>98</v>
      </c>
    </row>
    <row r="7" spans="1:2" ht="60" customHeight="1" x14ac:dyDescent="0.25">
      <c r="B7" s="183" t="s">
        <v>101</v>
      </c>
    </row>
    <row r="8" spans="1:2" ht="60" customHeight="1" x14ac:dyDescent="0.25">
      <c r="B8" s="279" t="s">
        <v>102</v>
      </c>
    </row>
    <row r="9" spans="1:2" ht="60" customHeight="1" x14ac:dyDescent="0.25">
      <c r="B9" s="183" t="s">
        <v>103</v>
      </c>
    </row>
    <row r="10" spans="1:2" ht="60" customHeight="1" x14ac:dyDescent="0.25">
      <c r="B10" s="279" t="s">
        <v>104</v>
      </c>
    </row>
    <row r="11" spans="1:2" ht="60" customHeight="1" x14ac:dyDescent="0.25">
      <c r="B11" s="183" t="s">
        <v>105</v>
      </c>
    </row>
    <row r="12" spans="1:2" ht="60" customHeight="1" x14ac:dyDescent="0.25">
      <c r="B12" s="183" t="s">
        <v>106</v>
      </c>
    </row>
    <row r="13" spans="1:2" ht="60" customHeight="1" x14ac:dyDescent="0.25">
      <c r="B13" s="183" t="s">
        <v>99</v>
      </c>
    </row>
    <row r="14" spans="1:2" ht="60" customHeight="1" x14ac:dyDescent="0.25">
      <c r="B14" s="183" t="s">
        <v>107</v>
      </c>
    </row>
    <row r="15" spans="1:2" ht="60" customHeight="1" x14ac:dyDescent="0.25">
      <c r="B15" s="183" t="s">
        <v>108</v>
      </c>
    </row>
    <row r="16" spans="1:2" ht="60" customHeight="1" x14ac:dyDescent="0.25">
      <c r="B16" s="183" t="s">
        <v>109</v>
      </c>
    </row>
    <row r="17" spans="2:2" ht="60" customHeight="1" x14ac:dyDescent="0.25">
      <c r="B17" s="183" t="s">
        <v>110</v>
      </c>
    </row>
    <row r="18" spans="2:2" ht="60" customHeight="1" x14ac:dyDescent="0.25">
      <c r="B18" s="183" t="s">
        <v>111</v>
      </c>
    </row>
    <row r="19" spans="2:2" ht="60" customHeight="1" x14ac:dyDescent="0.25">
      <c r="B19" s="183" t="s">
        <v>112</v>
      </c>
    </row>
    <row r="20" spans="2:2" ht="60" customHeight="1" x14ac:dyDescent="0.25">
      <c r="B20" s="183" t="s">
        <v>113</v>
      </c>
    </row>
    <row r="21" spans="2:2" ht="60" customHeight="1" x14ac:dyDescent="0.25">
      <c r="B21" s="183" t="s">
        <v>114</v>
      </c>
    </row>
    <row r="22" spans="2:2" ht="60" customHeight="1" x14ac:dyDescent="0.25">
      <c r="B22" s="183" t="s">
        <v>115</v>
      </c>
    </row>
    <row r="23" spans="2:2" ht="60" customHeight="1" x14ac:dyDescent="0.25">
      <c r="B23" s="183" t="s">
        <v>118</v>
      </c>
    </row>
    <row r="24" spans="2:2" ht="60" customHeight="1" x14ac:dyDescent="0.25">
      <c r="B24" s="183" t="s">
        <v>116</v>
      </c>
    </row>
    <row r="25" spans="2:2" ht="60" customHeight="1" x14ac:dyDescent="0.25">
      <c r="B25" s="183" t="s">
        <v>117</v>
      </c>
    </row>
    <row r="26" spans="2:2" ht="60" customHeight="1" x14ac:dyDescent="0.25">
      <c r="B26" s="279" t="s">
        <v>119</v>
      </c>
    </row>
    <row r="27" spans="2:2" ht="60" customHeight="1" x14ac:dyDescent="0.25">
      <c r="B27" s="183" t="s">
        <v>120</v>
      </c>
    </row>
    <row r="28" spans="2:2" ht="60" customHeight="1" x14ac:dyDescent="0.25">
      <c r="B28" s="183" t="s">
        <v>121</v>
      </c>
    </row>
    <row r="29" spans="2:2" ht="60" customHeight="1" x14ac:dyDescent="0.25">
      <c r="B29" s="183" t="s">
        <v>122</v>
      </c>
    </row>
    <row r="30" spans="2:2" ht="94.5" customHeight="1" thickBot="1" x14ac:dyDescent="0.3">
      <c r="B30" s="294" t="s">
        <v>262</v>
      </c>
    </row>
    <row r="31" spans="2:2" ht="60" customHeight="1" thickBot="1" x14ac:dyDescent="0.3">
      <c r="B31" s="184" t="s">
        <v>123</v>
      </c>
    </row>
    <row r="32" spans="2:2" ht="60" customHeight="1" thickBot="1" x14ac:dyDescent="0.3">
      <c r="B32" s="226" t="s">
        <v>124</v>
      </c>
    </row>
    <row r="33" spans="2:2" ht="60" customHeight="1" thickBot="1" x14ac:dyDescent="0.3">
      <c r="B33" s="184" t="s">
        <v>125</v>
      </c>
    </row>
    <row r="34" spans="2:2" ht="60" customHeight="1" thickBot="1" x14ac:dyDescent="0.3">
      <c r="B34" s="184" t="s">
        <v>126</v>
      </c>
    </row>
    <row r="35" spans="2:2" s="43" customFormat="1" x14ac:dyDescent="0.25"/>
    <row r="36" spans="2:2" ht="14.45" hidden="1" x14ac:dyDescent="0.35"/>
    <row r="37" spans="2:2" ht="14.45" hidden="1" x14ac:dyDescent="0.35"/>
    <row r="38" spans="2:2" ht="14.45" hidden="1" x14ac:dyDescent="0.35"/>
    <row r="39" spans="2:2" ht="14.45" hidden="1" x14ac:dyDescent="0.35"/>
    <row r="40" spans="2:2" ht="14.45" hidden="1" x14ac:dyDescent="0.35"/>
    <row r="41" spans="2:2" ht="14.45" hidden="1" x14ac:dyDescent="0.35"/>
    <row r="42" spans="2:2" ht="14.45" hidden="1" x14ac:dyDescent="0.35"/>
    <row r="43" spans="2:2" ht="14.45" hidden="1" x14ac:dyDescent="0.35"/>
    <row r="44" spans="2:2" ht="14.45" hidden="1" x14ac:dyDescent="0.35"/>
    <row r="45" spans="2:2" ht="14.45" hidden="1" x14ac:dyDescent="0.35"/>
    <row r="46" spans="2:2" ht="14.45" hidden="1" x14ac:dyDescent="0.35"/>
    <row r="47" spans="2:2" ht="14.45" hidden="1" x14ac:dyDescent="0.35"/>
    <row r="48" spans="2:2" ht="14.45" hidden="1" x14ac:dyDescent="0.35"/>
    <row r="49" ht="14.45" hidden="1" x14ac:dyDescent="0.35"/>
    <row r="50" ht="14.45" hidden="1" x14ac:dyDescent="0.35"/>
    <row r="51" ht="14.45" hidden="1" x14ac:dyDescent="0.35"/>
    <row r="52" ht="14.45" hidden="1" x14ac:dyDescent="0.35"/>
    <row r="53" ht="14.45" hidden="1" x14ac:dyDescent="0.35"/>
    <row r="54" ht="14.45" hidden="1" x14ac:dyDescent="0.35"/>
    <row r="55" ht="14.45" hidden="1" x14ac:dyDescent="0.35"/>
    <row r="56" ht="14.45" hidden="1" x14ac:dyDescent="0.35"/>
    <row r="57" ht="14.45" hidden="1" x14ac:dyDescent="0.35"/>
    <row r="58" ht="14.45" hidden="1" x14ac:dyDescent="0.35"/>
    <row r="59" ht="14.45" hidden="1" x14ac:dyDescent="0.35"/>
    <row r="60" ht="14.45" hidden="1" x14ac:dyDescent="0.35"/>
    <row r="61" ht="14.45" hidden="1" x14ac:dyDescent="0.35"/>
    <row r="62" ht="14.45" hidden="1" x14ac:dyDescent="0.35"/>
    <row r="63" ht="14.45" hidden="1" x14ac:dyDescent="0.35"/>
    <row r="64" ht="14.45" hidden="1" x14ac:dyDescent="0.35"/>
    <row r="65" ht="14.45" hidden="1" x14ac:dyDescent="0.35"/>
    <row r="66" ht="14.45" hidden="1" x14ac:dyDescent="0.35"/>
    <row r="67" ht="14.45" hidden="1" x14ac:dyDescent="0.35"/>
    <row r="68" ht="14.45" hidden="1" x14ac:dyDescent="0.35"/>
    <row r="69" ht="14.45" hidden="1" x14ac:dyDescent="0.35"/>
    <row r="70" ht="14.45" hidden="1" x14ac:dyDescent="0.35"/>
    <row r="71" ht="14.45" hidden="1" x14ac:dyDescent="0.35"/>
    <row r="72" ht="14.45" hidden="1" x14ac:dyDescent="0.35"/>
    <row r="73" ht="14.45" hidden="1" x14ac:dyDescent="0.35"/>
    <row r="74" ht="14.45" hidden="1" x14ac:dyDescent="0.35"/>
    <row r="75" ht="14.45" hidden="1" x14ac:dyDescent="0.35"/>
    <row r="76" ht="14.45" hidden="1" x14ac:dyDescent="0.35"/>
    <row r="77" ht="14.45" hidden="1" x14ac:dyDescent="0.35"/>
    <row r="78" ht="14.45" hidden="1" x14ac:dyDescent="0.35"/>
    <row r="79" ht="14.45" hidden="1" x14ac:dyDescent="0.35"/>
    <row r="80" ht="14.45" hidden="1" x14ac:dyDescent="0.35"/>
    <row r="81" ht="14.45" hidden="1" x14ac:dyDescent="0.35"/>
    <row r="82" ht="14.45" hidden="1" x14ac:dyDescent="0.35"/>
    <row r="83" ht="14.45" hidden="1" x14ac:dyDescent="0.35"/>
    <row r="84" ht="14.45" hidden="1" x14ac:dyDescent="0.35"/>
    <row r="85" ht="14.45" hidden="1" x14ac:dyDescent="0.35"/>
    <row r="86" ht="14.45" hidden="1" x14ac:dyDescent="0.35"/>
    <row r="87" ht="14.45" hidden="1" x14ac:dyDescent="0.35"/>
    <row r="88" ht="14.45" hidden="1" x14ac:dyDescent="0.35"/>
    <row r="89" ht="14.45" hidden="1" x14ac:dyDescent="0.35"/>
    <row r="90" ht="14.45" hidden="1" x14ac:dyDescent="0.35"/>
    <row r="91" ht="14.45" hidden="1" x14ac:dyDescent="0.35"/>
    <row r="92" ht="14.45" hidden="1" x14ac:dyDescent="0.35"/>
    <row r="93" ht="14.45" hidden="1" x14ac:dyDescent="0.35"/>
    <row r="94" ht="14.45" hidden="1" x14ac:dyDescent="0.35"/>
    <row r="95" ht="14.45" hidden="1" x14ac:dyDescent="0.35"/>
    <row r="96" ht="14.45" hidden="1" x14ac:dyDescent="0.35"/>
    <row r="97" ht="14.45" hidden="1" x14ac:dyDescent="0.35"/>
    <row r="98" ht="14.45" hidden="1" x14ac:dyDescent="0.35"/>
    <row r="99" ht="14.45" hidden="1" x14ac:dyDescent="0.35"/>
    <row r="100" ht="14.45" hidden="1" x14ac:dyDescent="0.35"/>
    <row r="101" ht="14.45" hidden="1" x14ac:dyDescent="0.35"/>
    <row r="102" ht="14.45" hidden="1" x14ac:dyDescent="0.35"/>
    <row r="103" ht="14.45" hidden="1" x14ac:dyDescent="0.35"/>
    <row r="104" ht="14.45" hidden="1" x14ac:dyDescent="0.35"/>
    <row r="105" ht="14.45" hidden="1" x14ac:dyDescent="0.35"/>
    <row r="106" ht="14.45" hidden="1" x14ac:dyDescent="0.35"/>
    <row r="107" ht="14.45" hidden="1" x14ac:dyDescent="0.35"/>
    <row r="108" ht="15" hidden="1" customHeight="1" x14ac:dyDescent="0.35"/>
    <row r="109" ht="15" hidden="1" customHeight="1" x14ac:dyDescent="0.35"/>
    <row r="110" ht="15" hidden="1" customHeight="1" x14ac:dyDescent="0.35"/>
    <row r="111" ht="15" hidden="1" customHeight="1" x14ac:dyDescent="0.35"/>
    <row r="112" ht="15" hidden="1" customHeight="1" x14ac:dyDescent="0.35"/>
    <row r="113" ht="15" hidden="1" customHeight="1" x14ac:dyDescent="0.35"/>
    <row r="114" ht="15" hidden="1" customHeight="1" x14ac:dyDescent="0.35"/>
    <row r="115" ht="15" hidden="1" customHeight="1" x14ac:dyDescent="0.35"/>
    <row r="116" ht="15" hidden="1" customHeight="1" x14ac:dyDescent="0.35"/>
    <row r="117" ht="15" hidden="1" customHeight="1" x14ac:dyDescent="0.35"/>
    <row r="118" ht="15" hidden="1" customHeight="1" x14ac:dyDescent="0.35"/>
    <row r="119" ht="15" hidden="1" customHeight="1" x14ac:dyDescent="0.35"/>
    <row r="120" ht="15" hidden="1" customHeight="1" x14ac:dyDescent="0.35"/>
    <row r="121" ht="15" hidden="1" customHeight="1" x14ac:dyDescent="0.35"/>
    <row r="122" ht="15" hidden="1" customHeight="1" x14ac:dyDescent="0.35"/>
    <row r="123" ht="15" hidden="1" customHeight="1" x14ac:dyDescent="0.35"/>
    <row r="124" ht="15" hidden="1" customHeight="1" x14ac:dyDescent="0.35"/>
    <row r="125" ht="15" hidden="1" customHeight="1" x14ac:dyDescent="0.35"/>
    <row r="126" ht="15" hidden="1" customHeight="1" x14ac:dyDescent="0.35"/>
    <row r="127" ht="15" hidden="1" customHeight="1" x14ac:dyDescent="0.35"/>
    <row r="128" ht="15" hidden="1" customHeight="1" x14ac:dyDescent="0.35"/>
    <row r="129" ht="15" hidden="1" customHeight="1" x14ac:dyDescent="0.35"/>
    <row r="130" ht="15" hidden="1" customHeight="1" x14ac:dyDescent="0.35"/>
    <row r="131" ht="15" hidden="1" customHeight="1" x14ac:dyDescent="0.35"/>
    <row r="132" ht="15" hidden="1" customHeight="1" x14ac:dyDescent="0.35"/>
    <row r="133" ht="15" hidden="1" customHeight="1" x14ac:dyDescent="0.35"/>
    <row r="134" ht="15" hidden="1" customHeight="1" x14ac:dyDescent="0.35"/>
  </sheetData>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7"/>
  <sheetViews>
    <sheetView showGridLines="0" topLeftCell="A13" workbookViewId="0">
      <selection activeCell="B26" sqref="B26"/>
    </sheetView>
  </sheetViews>
  <sheetFormatPr defaultColWidth="0" defaultRowHeight="15" zeroHeight="1" x14ac:dyDescent="0.25"/>
  <cols>
    <col min="1" max="1" width="5.28515625" style="43" customWidth="1"/>
    <col min="2" max="2" width="14.28515625" customWidth="1"/>
    <col min="3" max="3" width="8.42578125" customWidth="1"/>
    <col min="4" max="6" width="11.7109375" customWidth="1"/>
    <col min="7" max="7" width="8.42578125" customWidth="1"/>
    <col min="8" max="10" width="11.7109375" customWidth="1"/>
    <col min="11" max="11" width="6.140625" style="43" customWidth="1"/>
    <col min="12" max="17" width="0" hidden="1" customWidth="1"/>
    <col min="18" max="16384" width="9.140625" hidden="1"/>
  </cols>
  <sheetData>
    <row r="1" spans="1:15" s="43" customFormat="1" ht="14.45" x14ac:dyDescent="0.35"/>
    <row r="2" spans="1:15" s="43" customFormat="1" ht="14.45" x14ac:dyDescent="0.35"/>
    <row r="3" spans="1:15" s="43" customFormat="1" ht="16.5" customHeight="1" x14ac:dyDescent="0.35">
      <c r="A3" s="81"/>
      <c r="B3" s="347" t="s">
        <v>244</v>
      </c>
      <c r="C3" s="347"/>
      <c r="D3" s="347"/>
      <c r="E3" s="347"/>
      <c r="F3" s="347"/>
      <c r="G3" s="347"/>
      <c r="H3" s="347"/>
      <c r="I3" s="347"/>
      <c r="J3" s="347"/>
      <c r="K3" s="150"/>
      <c r="L3" s="150"/>
      <c r="M3" s="150"/>
      <c r="N3" s="150"/>
      <c r="O3" s="150"/>
    </row>
    <row r="4" spans="1:15" s="43" customFormat="1" thickBot="1" x14ac:dyDescent="0.4"/>
    <row r="5" spans="1:15" ht="35.25" customHeight="1" x14ac:dyDescent="0.35">
      <c r="B5" s="492" t="s">
        <v>245</v>
      </c>
      <c r="C5" s="493"/>
      <c r="D5" s="493"/>
      <c r="E5" s="493"/>
      <c r="F5" s="493"/>
      <c r="G5" s="493"/>
      <c r="H5" s="493"/>
      <c r="I5" s="493"/>
      <c r="J5" s="494"/>
    </row>
    <row r="6" spans="1:15" ht="22.5" customHeight="1" x14ac:dyDescent="0.25">
      <c r="B6" s="495" t="s">
        <v>145</v>
      </c>
      <c r="C6" s="496" t="s">
        <v>246</v>
      </c>
      <c r="D6" s="496"/>
      <c r="E6" s="496"/>
      <c r="F6" s="496"/>
      <c r="G6" s="497" t="s">
        <v>250</v>
      </c>
      <c r="H6" s="497"/>
      <c r="I6" s="497"/>
      <c r="J6" s="498"/>
    </row>
    <row r="7" spans="1:15" ht="22.5" customHeight="1" x14ac:dyDescent="0.25">
      <c r="B7" s="495"/>
      <c r="C7" s="499" t="s">
        <v>247</v>
      </c>
      <c r="D7" s="503" t="s">
        <v>43</v>
      </c>
      <c r="E7" s="504"/>
      <c r="F7" s="505"/>
      <c r="G7" s="501" t="s">
        <v>247</v>
      </c>
      <c r="H7" s="506" t="s">
        <v>43</v>
      </c>
      <c r="I7" s="507"/>
      <c r="J7" s="508"/>
    </row>
    <row r="8" spans="1:15" ht="38.25" x14ac:dyDescent="0.25">
      <c r="B8" s="495"/>
      <c r="C8" s="500"/>
      <c r="D8" s="177" t="s">
        <v>248</v>
      </c>
      <c r="E8" s="177" t="s">
        <v>249</v>
      </c>
      <c r="F8" s="176" t="s">
        <v>0</v>
      </c>
      <c r="G8" s="502"/>
      <c r="H8" s="177" t="s">
        <v>251</v>
      </c>
      <c r="I8" s="177" t="s">
        <v>252</v>
      </c>
      <c r="J8" s="175" t="s">
        <v>0</v>
      </c>
    </row>
    <row r="9" spans="1:15" ht="18.75" customHeight="1" x14ac:dyDescent="0.35">
      <c r="B9" s="167">
        <v>2005</v>
      </c>
      <c r="C9" s="165">
        <v>85</v>
      </c>
      <c r="D9" s="165">
        <v>50</v>
      </c>
      <c r="E9" s="165">
        <v>47</v>
      </c>
      <c r="F9" s="165">
        <v>97</v>
      </c>
      <c r="G9" s="165">
        <v>10</v>
      </c>
      <c r="H9" s="165">
        <v>0</v>
      </c>
      <c r="I9" s="165">
        <v>13</v>
      </c>
      <c r="J9" s="166">
        <v>13</v>
      </c>
    </row>
    <row r="10" spans="1:15" ht="18.75" customHeight="1" x14ac:dyDescent="0.35">
      <c r="B10" s="167">
        <v>2006</v>
      </c>
      <c r="C10" s="165">
        <v>84</v>
      </c>
      <c r="D10" s="165">
        <v>61</v>
      </c>
      <c r="E10" s="165">
        <v>31</v>
      </c>
      <c r="F10" s="165">
        <v>92</v>
      </c>
      <c r="G10" s="165">
        <v>21</v>
      </c>
      <c r="H10" s="165">
        <v>0</v>
      </c>
      <c r="I10" s="165">
        <v>21</v>
      </c>
      <c r="J10" s="166">
        <v>21</v>
      </c>
    </row>
    <row r="11" spans="1:15" ht="18.75" customHeight="1" x14ac:dyDescent="0.35">
      <c r="B11" s="167">
        <v>2007</v>
      </c>
      <c r="C11" s="165">
        <v>76</v>
      </c>
      <c r="D11" s="165">
        <v>43</v>
      </c>
      <c r="E11" s="165">
        <v>25</v>
      </c>
      <c r="F11" s="165">
        <v>68</v>
      </c>
      <c r="G11" s="165">
        <v>10</v>
      </c>
      <c r="H11" s="165">
        <v>0</v>
      </c>
      <c r="I11" s="165">
        <v>13</v>
      </c>
      <c r="J11" s="166">
        <v>13</v>
      </c>
    </row>
    <row r="12" spans="1:15" ht="18.75" customHeight="1" x14ac:dyDescent="0.35">
      <c r="B12" s="167">
        <v>2008</v>
      </c>
      <c r="C12" s="165">
        <v>75</v>
      </c>
      <c r="D12" s="165">
        <v>27</v>
      </c>
      <c r="E12" s="165">
        <v>25</v>
      </c>
      <c r="F12" s="165">
        <v>52</v>
      </c>
      <c r="G12" s="165">
        <v>17</v>
      </c>
      <c r="H12" s="165">
        <v>1</v>
      </c>
      <c r="I12" s="165">
        <v>14</v>
      </c>
      <c r="J12" s="166">
        <v>15</v>
      </c>
    </row>
    <row r="13" spans="1:15" ht="18.75" customHeight="1" x14ac:dyDescent="0.35">
      <c r="B13" s="167">
        <v>2009</v>
      </c>
      <c r="C13" s="165">
        <v>93</v>
      </c>
      <c r="D13" s="165">
        <v>49</v>
      </c>
      <c r="E13" s="165">
        <v>38</v>
      </c>
      <c r="F13" s="165">
        <v>87</v>
      </c>
      <c r="G13" s="165">
        <v>14</v>
      </c>
      <c r="H13" s="165">
        <v>0</v>
      </c>
      <c r="I13" s="165">
        <v>6</v>
      </c>
      <c r="J13" s="166">
        <v>6</v>
      </c>
    </row>
    <row r="14" spans="1:15" ht="18.75" customHeight="1" x14ac:dyDescent="0.35">
      <c r="B14" s="167">
        <v>2010</v>
      </c>
      <c r="C14" s="165">
        <v>85</v>
      </c>
      <c r="D14" s="165">
        <v>35</v>
      </c>
      <c r="E14" s="165">
        <v>38</v>
      </c>
      <c r="F14" s="165">
        <v>73</v>
      </c>
      <c r="G14" s="165">
        <v>14</v>
      </c>
      <c r="H14" s="165">
        <v>1</v>
      </c>
      <c r="I14" s="165">
        <v>1</v>
      </c>
      <c r="J14" s="166">
        <v>2</v>
      </c>
    </row>
    <row r="15" spans="1:15" ht="18.75" customHeight="1" x14ac:dyDescent="0.35">
      <c r="B15" s="167">
        <v>2011</v>
      </c>
      <c r="C15" s="165">
        <v>77</v>
      </c>
      <c r="D15" s="165">
        <v>29</v>
      </c>
      <c r="E15" s="165">
        <v>51</v>
      </c>
      <c r="F15" s="165">
        <v>80</v>
      </c>
      <c r="G15" s="165">
        <v>15</v>
      </c>
      <c r="H15" s="165">
        <v>0</v>
      </c>
      <c r="I15" s="165">
        <v>10</v>
      </c>
      <c r="J15" s="166">
        <v>10</v>
      </c>
    </row>
    <row r="16" spans="1:15" ht="18.75" customHeight="1" x14ac:dyDescent="0.35">
      <c r="B16" s="167">
        <v>2012</v>
      </c>
      <c r="C16" s="165">
        <v>35</v>
      </c>
      <c r="D16" s="165">
        <v>15</v>
      </c>
      <c r="E16" s="165">
        <v>20</v>
      </c>
      <c r="F16" s="165">
        <v>35</v>
      </c>
      <c r="G16" s="165">
        <v>8</v>
      </c>
      <c r="H16" s="165">
        <v>1</v>
      </c>
      <c r="I16" s="165">
        <v>7</v>
      </c>
      <c r="J16" s="166">
        <v>8</v>
      </c>
    </row>
    <row r="17" spans="2:14" ht="18.75" customHeight="1" x14ac:dyDescent="0.35">
      <c r="B17" s="167">
        <v>2013</v>
      </c>
      <c r="C17" s="165">
        <v>52</v>
      </c>
      <c r="D17" s="165">
        <v>19</v>
      </c>
      <c r="E17" s="165">
        <v>33</v>
      </c>
      <c r="F17" s="165">
        <v>52</v>
      </c>
      <c r="G17" s="165">
        <v>7</v>
      </c>
      <c r="H17" s="165">
        <v>1</v>
      </c>
      <c r="I17" s="165">
        <v>6</v>
      </c>
      <c r="J17" s="166">
        <v>7</v>
      </c>
    </row>
    <row r="18" spans="2:14" ht="18.75" customHeight="1" x14ac:dyDescent="0.35">
      <c r="B18" s="167">
        <v>2014</v>
      </c>
      <c r="C18" s="165">
        <v>61</v>
      </c>
      <c r="D18" s="165">
        <v>33</v>
      </c>
      <c r="E18" s="165">
        <v>28</v>
      </c>
      <c r="F18" s="165">
        <v>61</v>
      </c>
      <c r="G18" s="165">
        <v>11</v>
      </c>
      <c r="H18" s="165">
        <v>1</v>
      </c>
      <c r="I18" s="165">
        <v>10</v>
      </c>
      <c r="J18" s="166">
        <v>11</v>
      </c>
    </row>
    <row r="19" spans="2:14" ht="18.75" customHeight="1" x14ac:dyDescent="0.35">
      <c r="B19" s="167">
        <v>2015</v>
      </c>
      <c r="C19" s="165">
        <v>63</v>
      </c>
      <c r="D19" s="165">
        <v>20</v>
      </c>
      <c r="E19" s="165">
        <v>22</v>
      </c>
      <c r="F19" s="165">
        <v>42</v>
      </c>
      <c r="G19" s="165">
        <v>11</v>
      </c>
      <c r="H19" s="165">
        <v>2</v>
      </c>
      <c r="I19" s="165">
        <v>5</v>
      </c>
      <c r="J19" s="166">
        <v>7</v>
      </c>
    </row>
    <row r="20" spans="2:14" ht="18.75" customHeight="1" x14ac:dyDescent="0.35">
      <c r="B20" s="167">
        <v>2016</v>
      </c>
      <c r="C20" s="165">
        <v>38</v>
      </c>
      <c r="D20" s="165">
        <v>17</v>
      </c>
      <c r="E20" s="165">
        <v>21</v>
      </c>
      <c r="F20" s="165">
        <v>38</v>
      </c>
      <c r="G20" s="165">
        <v>10</v>
      </c>
      <c r="H20" s="165">
        <v>1</v>
      </c>
      <c r="I20" s="165">
        <v>9</v>
      </c>
      <c r="J20" s="166">
        <v>10</v>
      </c>
    </row>
    <row r="21" spans="2:14" ht="18.75" customHeight="1" x14ac:dyDescent="0.35">
      <c r="B21" s="167">
        <v>2017</v>
      </c>
      <c r="C21" s="165">
        <v>58</v>
      </c>
      <c r="D21" s="165">
        <v>25</v>
      </c>
      <c r="E21" s="165">
        <v>18</v>
      </c>
      <c r="F21" s="165" t="s">
        <v>62</v>
      </c>
      <c r="G21" s="165">
        <v>12</v>
      </c>
      <c r="H21" s="165">
        <v>0</v>
      </c>
      <c r="I21" s="165">
        <v>9</v>
      </c>
      <c r="J21" s="166" t="s">
        <v>63</v>
      </c>
    </row>
    <row r="22" spans="2:14" ht="18.75" customHeight="1" thickBot="1" x14ac:dyDescent="0.4">
      <c r="B22" s="211">
        <v>2018</v>
      </c>
      <c r="C22" s="212">
        <v>51</v>
      </c>
      <c r="D22" s="212">
        <v>30</v>
      </c>
      <c r="E22" s="212">
        <v>23</v>
      </c>
      <c r="F22" s="212">
        <v>53</v>
      </c>
      <c r="G22" s="212">
        <v>17</v>
      </c>
      <c r="H22" s="212">
        <v>2</v>
      </c>
      <c r="I22" s="212">
        <v>12</v>
      </c>
      <c r="J22" s="213">
        <v>14</v>
      </c>
    </row>
    <row r="23" spans="2:14" s="43" customFormat="1" ht="14.45" x14ac:dyDescent="0.35">
      <c r="B23" s="346" t="s">
        <v>150</v>
      </c>
      <c r="C23" s="346"/>
      <c r="D23" s="346"/>
      <c r="E23" s="346"/>
      <c r="F23" s="346"/>
      <c r="G23" s="346"/>
      <c r="H23" s="346"/>
      <c r="I23" s="346"/>
      <c r="J23" s="346"/>
      <c r="K23" s="155"/>
      <c r="L23" s="155"/>
      <c r="M23" s="155"/>
      <c r="N23" s="155"/>
    </row>
    <row r="24" spans="2:14" s="43" customFormat="1" ht="1.5" customHeight="1" x14ac:dyDescent="0.35"/>
    <row r="25" spans="2:14" s="43" customFormat="1" x14ac:dyDescent="0.35">
      <c r="B25" s="118" t="s">
        <v>253</v>
      </c>
    </row>
    <row r="26" spans="2:14" s="43" customFormat="1" x14ac:dyDescent="0.35">
      <c r="B26" s="118" t="s">
        <v>254</v>
      </c>
    </row>
    <row r="27" spans="2:14" s="43" customFormat="1" ht="14.45" x14ac:dyDescent="0.35"/>
  </sheetData>
  <mergeCells count="10">
    <mergeCell ref="B3:J3"/>
    <mergeCell ref="B23:J23"/>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39997558519241921"/>
    <pageSetUpPr fitToPage="1"/>
  </sheetPr>
  <dimension ref="A1:U18"/>
  <sheetViews>
    <sheetView showGridLines="0" workbookViewId="0">
      <selection activeCell="G12" sqref="G12"/>
    </sheetView>
  </sheetViews>
  <sheetFormatPr defaultColWidth="0" defaultRowHeight="15" zeroHeight="1" x14ac:dyDescent="0.25"/>
  <cols>
    <col min="1" max="1" width="4" style="43" customWidth="1"/>
    <col min="2" max="3" width="9.140625" style="43" customWidth="1"/>
    <col min="4" max="17" width="6.85546875" style="43" customWidth="1"/>
    <col min="18" max="18" width="9.140625" style="43" customWidth="1"/>
    <col min="19" max="19" width="3.7109375" style="43" customWidth="1"/>
    <col min="20" max="21" width="0" style="43" hidden="1" customWidth="1"/>
    <col min="22" max="16384" width="9.140625" style="43" hidden="1"/>
  </cols>
  <sheetData>
    <row r="1" spans="1:21" ht="15" customHeight="1" x14ac:dyDescent="0.35"/>
    <row r="2" spans="1:21" ht="15" customHeight="1" x14ac:dyDescent="0.35">
      <c r="B2" s="71"/>
      <c r="C2" s="71"/>
      <c r="D2" s="71"/>
      <c r="E2" s="71"/>
      <c r="F2" s="71"/>
      <c r="G2" s="71"/>
      <c r="H2" s="71"/>
      <c r="I2" s="71"/>
      <c r="J2" s="71"/>
      <c r="K2" s="71"/>
      <c r="L2" s="71"/>
      <c r="M2" s="71"/>
      <c r="N2" s="71"/>
      <c r="O2" s="71"/>
      <c r="P2" s="71"/>
      <c r="Q2" s="71"/>
      <c r="R2" s="71"/>
      <c r="S2" s="71"/>
      <c r="T2" s="71"/>
    </row>
    <row r="3" spans="1:21" ht="15" customHeight="1" x14ac:dyDescent="0.35">
      <c r="B3" s="337" t="s">
        <v>255</v>
      </c>
      <c r="C3" s="337"/>
      <c r="D3" s="337"/>
      <c r="E3" s="337"/>
      <c r="F3" s="337"/>
      <c r="G3" s="337"/>
      <c r="H3" s="337"/>
      <c r="I3" s="337"/>
      <c r="J3" s="337"/>
      <c r="K3" s="337"/>
      <c r="L3" s="337"/>
      <c r="M3" s="337"/>
      <c r="N3" s="337"/>
      <c r="O3" s="337"/>
      <c r="P3" s="337"/>
      <c r="Q3" s="337"/>
      <c r="R3" s="337"/>
      <c r="S3" s="71"/>
      <c r="T3" s="71"/>
    </row>
    <row r="4" spans="1:21" ht="10.5" customHeight="1" thickBot="1" x14ac:dyDescent="0.4"/>
    <row r="5" spans="1:21" customFormat="1" ht="27" customHeight="1" x14ac:dyDescent="0.25">
      <c r="A5" s="43"/>
      <c r="B5" s="517" t="s">
        <v>256</v>
      </c>
      <c r="C5" s="518"/>
      <c r="D5" s="518"/>
      <c r="E5" s="518"/>
      <c r="F5" s="518"/>
      <c r="G5" s="518"/>
      <c r="H5" s="518"/>
      <c r="I5" s="518"/>
      <c r="J5" s="518"/>
      <c r="K5" s="518"/>
      <c r="L5" s="518"/>
      <c r="M5" s="518"/>
      <c r="N5" s="518"/>
      <c r="O5" s="518"/>
      <c r="P5" s="518"/>
      <c r="Q5" s="519"/>
      <c r="R5" s="511" t="s">
        <v>0</v>
      </c>
      <c r="S5" s="117"/>
      <c r="T5" s="41"/>
      <c r="U5" s="41"/>
    </row>
    <row r="6" spans="1:21" customFormat="1" ht="20.25" customHeight="1" x14ac:dyDescent="0.25">
      <c r="A6" s="43"/>
      <c r="B6" s="513"/>
      <c r="C6" s="514"/>
      <c r="D6" s="197">
        <v>2005</v>
      </c>
      <c r="E6" s="197">
        <v>2006</v>
      </c>
      <c r="F6" s="197">
        <v>2007</v>
      </c>
      <c r="G6" s="197">
        <v>2008</v>
      </c>
      <c r="H6" s="197">
        <v>2009</v>
      </c>
      <c r="I6" s="197">
        <v>2010</v>
      </c>
      <c r="J6" s="197">
        <v>2011</v>
      </c>
      <c r="K6" s="197">
        <v>2012</v>
      </c>
      <c r="L6" s="197">
        <v>2013</v>
      </c>
      <c r="M6" s="197">
        <v>2014</v>
      </c>
      <c r="N6" s="277">
        <v>2015</v>
      </c>
      <c r="O6" s="277">
        <v>2016</v>
      </c>
      <c r="P6" s="277">
        <v>2017</v>
      </c>
      <c r="Q6" s="278">
        <v>2018</v>
      </c>
      <c r="R6" s="512"/>
      <c r="S6" s="117"/>
      <c r="T6" s="41"/>
      <c r="U6" s="41"/>
    </row>
    <row r="7" spans="1:21" customFormat="1" ht="22.5" customHeight="1" x14ac:dyDescent="0.35">
      <c r="A7" s="43"/>
      <c r="B7" s="515" t="s">
        <v>257</v>
      </c>
      <c r="C7" s="516"/>
      <c r="D7" s="36">
        <v>1</v>
      </c>
      <c r="E7" s="2">
        <v>0</v>
      </c>
      <c r="F7" s="2">
        <v>0</v>
      </c>
      <c r="G7" s="2">
        <v>0</v>
      </c>
      <c r="H7" s="2">
        <v>0</v>
      </c>
      <c r="I7" s="2">
        <v>0</v>
      </c>
      <c r="J7" s="2">
        <v>0</v>
      </c>
      <c r="K7" s="2">
        <v>0</v>
      </c>
      <c r="L7" s="2">
        <v>0</v>
      </c>
      <c r="M7" s="2">
        <v>0</v>
      </c>
      <c r="N7" s="40">
        <v>0</v>
      </c>
      <c r="O7" s="40">
        <v>0</v>
      </c>
      <c r="P7" s="40">
        <v>0</v>
      </c>
      <c r="Q7" s="40">
        <v>0</v>
      </c>
      <c r="R7" s="115">
        <v>1</v>
      </c>
      <c r="S7" s="43"/>
    </row>
    <row r="8" spans="1:21" customFormat="1" ht="22.5" customHeight="1" x14ac:dyDescent="0.35">
      <c r="A8" s="43"/>
      <c r="B8" s="515" t="s">
        <v>258</v>
      </c>
      <c r="C8" s="516"/>
      <c r="D8" s="36">
        <v>0</v>
      </c>
      <c r="E8" s="2">
        <v>0</v>
      </c>
      <c r="F8" s="2">
        <v>0</v>
      </c>
      <c r="G8" s="2">
        <v>0</v>
      </c>
      <c r="H8" s="2">
        <v>1</v>
      </c>
      <c r="I8" s="2">
        <v>0</v>
      </c>
      <c r="J8" s="2">
        <v>1</v>
      </c>
      <c r="K8" s="2" t="s">
        <v>10</v>
      </c>
      <c r="L8" s="2">
        <v>0</v>
      </c>
      <c r="M8" s="2">
        <v>0</v>
      </c>
      <c r="N8" s="40">
        <v>0</v>
      </c>
      <c r="O8" s="40">
        <v>0</v>
      </c>
      <c r="P8" s="40">
        <v>0</v>
      </c>
      <c r="Q8" s="40">
        <v>1</v>
      </c>
      <c r="R8" s="115">
        <v>3</v>
      </c>
      <c r="S8" s="43"/>
    </row>
    <row r="9" spans="1:21" customFormat="1" ht="22.5" customHeight="1" x14ac:dyDescent="0.35">
      <c r="A9" s="43"/>
      <c r="B9" s="515" t="s">
        <v>259</v>
      </c>
      <c r="C9" s="516"/>
      <c r="D9" s="36">
        <v>0</v>
      </c>
      <c r="E9" s="2">
        <v>0</v>
      </c>
      <c r="F9" s="2">
        <v>0</v>
      </c>
      <c r="G9" s="2">
        <v>0</v>
      </c>
      <c r="H9" s="2">
        <v>0</v>
      </c>
      <c r="I9" s="2">
        <v>0</v>
      </c>
      <c r="J9" s="2">
        <v>0</v>
      </c>
      <c r="K9" s="2">
        <v>0</v>
      </c>
      <c r="L9" s="2">
        <v>0</v>
      </c>
      <c r="M9" s="2">
        <v>0</v>
      </c>
      <c r="N9" s="40">
        <v>0</v>
      </c>
      <c r="O9" s="40">
        <v>0</v>
      </c>
      <c r="P9" s="40">
        <v>0</v>
      </c>
      <c r="Q9" s="40">
        <v>0</v>
      </c>
      <c r="R9" s="115">
        <v>0</v>
      </c>
      <c r="S9" s="43"/>
    </row>
    <row r="10" spans="1:21" customFormat="1" ht="22.5" customHeight="1" thickBot="1" x14ac:dyDescent="0.4">
      <c r="A10" s="43"/>
      <c r="B10" s="509" t="s">
        <v>0</v>
      </c>
      <c r="C10" s="510"/>
      <c r="D10" s="58">
        <v>1</v>
      </c>
      <c r="E10" s="58">
        <v>0</v>
      </c>
      <c r="F10" s="58">
        <v>0</v>
      </c>
      <c r="G10" s="58">
        <v>0</v>
      </c>
      <c r="H10" s="58">
        <v>1</v>
      </c>
      <c r="I10" s="58">
        <v>0</v>
      </c>
      <c r="J10" s="58">
        <v>1</v>
      </c>
      <c r="K10" s="58">
        <v>0</v>
      </c>
      <c r="L10" s="58">
        <v>0</v>
      </c>
      <c r="M10" s="58">
        <v>0</v>
      </c>
      <c r="N10" s="276">
        <v>0</v>
      </c>
      <c r="O10" s="276">
        <v>0</v>
      </c>
      <c r="P10" s="276">
        <v>0</v>
      </c>
      <c r="Q10" s="276">
        <f>SUM(Q7:Q9)</f>
        <v>1</v>
      </c>
      <c r="R10" s="116">
        <f>SUM(R7:R9)</f>
        <v>4</v>
      </c>
      <c r="S10" s="43"/>
    </row>
    <row r="11" spans="1:21" ht="14.45" x14ac:dyDescent="0.35">
      <c r="B11" s="335" t="s">
        <v>260</v>
      </c>
      <c r="C11" s="335"/>
      <c r="D11" s="335"/>
      <c r="E11" s="335"/>
      <c r="F11" s="335"/>
      <c r="G11" s="335"/>
      <c r="H11" s="335"/>
      <c r="I11" s="335"/>
      <c r="J11" s="335"/>
      <c r="K11" s="335"/>
      <c r="L11" s="335"/>
      <c r="M11" s="335"/>
      <c r="N11" s="335"/>
      <c r="O11" s="335"/>
      <c r="P11" s="185"/>
      <c r="Q11" s="220"/>
    </row>
    <row r="12" spans="1:21" ht="14.45" x14ac:dyDescent="0.35">
      <c r="B12" s="102" t="s">
        <v>261</v>
      </c>
      <c r="C12" s="102"/>
      <c r="D12" s="102"/>
      <c r="E12" s="102"/>
      <c r="F12" s="102"/>
      <c r="G12" s="102"/>
      <c r="H12" s="102"/>
      <c r="I12" s="102"/>
      <c r="J12" s="102"/>
      <c r="K12" s="102"/>
      <c r="L12" s="102"/>
      <c r="M12" s="102"/>
      <c r="N12" s="102"/>
      <c r="O12" s="102"/>
      <c r="P12" s="102"/>
      <c r="Q12" s="102"/>
    </row>
    <row r="13" spans="1:21" ht="14.45" x14ac:dyDescent="0.35"/>
    <row r="14" spans="1:21" ht="14.45" hidden="1" x14ac:dyDescent="0.35"/>
    <row r="15" spans="1:21" ht="14.45" hidden="1" x14ac:dyDescent="0.35"/>
    <row r="16" spans="1:21" ht="14.45" hidden="1" x14ac:dyDescent="0.35"/>
    <row r="17" ht="14.45" hidden="1" x14ac:dyDescent="0.35"/>
    <row r="18" ht="14.45" hidden="1" x14ac:dyDescent="0.35"/>
  </sheetData>
  <mergeCells count="9">
    <mergeCell ref="B3:R3"/>
    <mergeCell ref="B10:C10"/>
    <mergeCell ref="B11:O11"/>
    <mergeCell ref="R5:R6"/>
    <mergeCell ref="B6:C6"/>
    <mergeCell ref="B7:C7"/>
    <mergeCell ref="B8:C8"/>
    <mergeCell ref="B9:C9"/>
    <mergeCell ref="B5:Q5"/>
  </mergeCells>
  <pageMargins left="0.7" right="0.7" top="0.75" bottom="0.75" header="0.3" footer="0.3"/>
  <pageSetup paperSize="9" orientation="landscape" r:id="rId1"/>
  <ignoredErrors>
    <ignoredError sqref="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17" activePane="bottomLeft" state="frozen"/>
      <selection activeCell="C19" sqref="C19"/>
      <selection pane="bottomLeft" activeCell="C20" sqref="C20"/>
    </sheetView>
  </sheetViews>
  <sheetFormatPr defaultColWidth="0" defaultRowHeight="15" customHeight="1" zeroHeight="1" x14ac:dyDescent="0.25"/>
  <cols>
    <col min="1" max="1" width="9.140625" style="43" customWidth="1"/>
    <col min="2" max="2" width="8.42578125" customWidth="1"/>
    <col min="3" max="3" width="87.140625" customWidth="1"/>
    <col min="4" max="4" width="9.140625" style="43" customWidth="1"/>
    <col min="5" max="16384" width="9.140625" hidden="1"/>
  </cols>
  <sheetData>
    <row r="1" spans="1:3" s="43" customFormat="1" ht="27.75" customHeight="1" x14ac:dyDescent="0.35"/>
    <row r="2" spans="1:3" s="43" customFormat="1" ht="12.75" customHeight="1" thickBot="1" x14ac:dyDescent="0.4"/>
    <row r="3" spans="1:3" ht="33.75" customHeight="1" x14ac:dyDescent="0.35">
      <c r="A3" s="170"/>
      <c r="B3" s="332" t="s">
        <v>33</v>
      </c>
      <c r="C3" s="333"/>
    </row>
    <row r="4" spans="1:3" ht="23.45" x14ac:dyDescent="0.55000000000000004">
      <c r="A4" s="170"/>
      <c r="B4" s="173" t="s">
        <v>34</v>
      </c>
      <c r="C4" s="174" t="s">
        <v>35</v>
      </c>
    </row>
    <row r="5" spans="1:3" ht="23.25" customHeight="1" x14ac:dyDescent="0.35">
      <c r="B5" s="171" t="s">
        <v>8</v>
      </c>
      <c r="C5" s="172" t="s">
        <v>127</v>
      </c>
    </row>
    <row r="6" spans="1:3" ht="23.25" customHeight="1" x14ac:dyDescent="0.35">
      <c r="B6" s="178" t="s">
        <v>2</v>
      </c>
      <c r="C6" s="179" t="s">
        <v>128</v>
      </c>
    </row>
    <row r="7" spans="1:3" ht="23.25" customHeight="1" x14ac:dyDescent="0.35">
      <c r="B7" s="171" t="s">
        <v>1</v>
      </c>
      <c r="C7" s="172" t="s">
        <v>129</v>
      </c>
    </row>
    <row r="8" spans="1:3" ht="23.25" customHeight="1" x14ac:dyDescent="0.35">
      <c r="B8" s="178" t="s">
        <v>36</v>
      </c>
      <c r="C8" s="179" t="s">
        <v>130</v>
      </c>
    </row>
    <row r="9" spans="1:3" ht="23.25" customHeight="1" x14ac:dyDescent="0.35">
      <c r="B9" s="171" t="s">
        <v>37</v>
      </c>
      <c r="C9" s="172" t="s">
        <v>131</v>
      </c>
    </row>
    <row r="10" spans="1:3" ht="23.25" customHeight="1" x14ac:dyDescent="0.35">
      <c r="B10" s="178" t="s">
        <v>3</v>
      </c>
      <c r="C10" s="179" t="s">
        <v>132</v>
      </c>
    </row>
    <row r="11" spans="1:3" ht="23.25" customHeight="1" x14ac:dyDescent="0.35">
      <c r="B11" s="171" t="s">
        <v>47</v>
      </c>
      <c r="C11" s="172" t="s">
        <v>133</v>
      </c>
    </row>
    <row r="12" spans="1:3" ht="23.25" customHeight="1" x14ac:dyDescent="0.35">
      <c r="B12" s="178" t="s">
        <v>38</v>
      </c>
      <c r="C12" s="179" t="s">
        <v>134</v>
      </c>
    </row>
    <row r="13" spans="1:3" ht="23.25" customHeight="1" x14ac:dyDescent="0.35">
      <c r="B13" s="171" t="s">
        <v>39</v>
      </c>
      <c r="C13" s="172" t="s">
        <v>135</v>
      </c>
    </row>
    <row r="14" spans="1:3" ht="23.25" customHeight="1" x14ac:dyDescent="0.35">
      <c r="B14" s="178" t="s">
        <v>45</v>
      </c>
      <c r="C14" s="179" t="s">
        <v>136</v>
      </c>
    </row>
    <row r="15" spans="1:3" ht="23.25" customHeight="1" x14ac:dyDescent="0.35">
      <c r="B15" s="171" t="s">
        <v>46</v>
      </c>
      <c r="C15" s="172" t="s">
        <v>137</v>
      </c>
    </row>
    <row r="16" spans="1:3" ht="23.25" customHeight="1" x14ac:dyDescent="0.35">
      <c r="B16" s="178" t="s">
        <v>40</v>
      </c>
      <c r="C16" s="179" t="s">
        <v>138</v>
      </c>
    </row>
    <row r="17" spans="2:3" ht="23.25" customHeight="1" x14ac:dyDescent="0.35">
      <c r="B17" s="171" t="s">
        <v>41</v>
      </c>
      <c r="C17" s="172" t="s">
        <v>139</v>
      </c>
    </row>
    <row r="18" spans="2:3" ht="23.25" customHeight="1" x14ac:dyDescent="0.35">
      <c r="B18" s="178" t="s">
        <v>7</v>
      </c>
      <c r="C18" s="179" t="s">
        <v>140</v>
      </c>
    </row>
    <row r="19" spans="2:3" ht="23.25" customHeight="1" x14ac:dyDescent="0.35">
      <c r="B19" s="171" t="s">
        <v>44</v>
      </c>
      <c r="C19" s="172" t="s">
        <v>141</v>
      </c>
    </row>
    <row r="20" spans="2:3" ht="23.25" customHeight="1" x14ac:dyDescent="0.35">
      <c r="B20" s="178" t="s">
        <v>42</v>
      </c>
      <c r="C20" s="179" t="s">
        <v>142</v>
      </c>
    </row>
    <row r="21" spans="2:3" ht="23.25" customHeight="1" thickBot="1" x14ac:dyDescent="0.4">
      <c r="B21" s="180"/>
      <c r="C21" s="181"/>
    </row>
    <row r="22" spans="2:3" s="43" customFormat="1" ht="14.45" x14ac:dyDescent="0.35"/>
    <row r="23" spans="2:3" ht="14.45" hidden="1" x14ac:dyDescent="0.35"/>
    <row r="24" spans="2:3" ht="14.45" hidden="1" x14ac:dyDescent="0.35"/>
    <row r="25" spans="2:3" ht="14.45" hidden="1" x14ac:dyDescent="0.35"/>
    <row r="26" spans="2:3" ht="14.45" hidden="1" x14ac:dyDescent="0.35"/>
    <row r="27" spans="2:3" ht="14.45" hidden="1" x14ac:dyDescent="0.35"/>
    <row r="28" spans="2:3" ht="14.45" hidden="1" x14ac:dyDescent="0.35"/>
    <row r="29" spans="2:3" ht="14.45" hidden="1" x14ac:dyDescent="0.35"/>
    <row r="30" spans="2:3" ht="14.45" hidden="1" x14ac:dyDescent="0.35"/>
    <row r="31" spans="2:3" ht="14.45" hidden="1" x14ac:dyDescent="0.35"/>
    <row r="32" spans="2:3" ht="14.45" hidden="1" x14ac:dyDescent="0.35"/>
    <row r="33" ht="14.45" hidden="1" x14ac:dyDescent="0.35"/>
    <row r="34" ht="14.45" hidden="1" x14ac:dyDescent="0.35"/>
    <row r="35" ht="14.45" hidden="1" x14ac:dyDescent="0.35"/>
    <row r="36" ht="14.45" hidden="1" x14ac:dyDescent="0.35"/>
    <row r="37" ht="14.45" hidden="1" x14ac:dyDescent="0.35"/>
    <row r="38" ht="14.45" hidden="1" x14ac:dyDescent="0.35"/>
    <row r="39" ht="14.45" hidden="1" x14ac:dyDescent="0.35"/>
    <row r="40" ht="14.45" hidden="1" x14ac:dyDescent="0.35"/>
    <row r="41" ht="14.45" hidden="1" x14ac:dyDescent="0.35"/>
    <row r="42" ht="14.45" hidden="1" x14ac:dyDescent="0.35"/>
    <row r="43" ht="14.45" hidden="1" x14ac:dyDescent="0.35"/>
    <row r="44" ht="14.45" hidden="1" x14ac:dyDescent="0.35"/>
    <row r="45" ht="14.45" hidden="1" x14ac:dyDescent="0.35"/>
    <row r="46" ht="14.45" hidden="1" x14ac:dyDescent="0.35"/>
    <row r="47" ht="14.45" hidden="1" x14ac:dyDescent="0.35"/>
    <row r="48" ht="14.45" hidden="1" x14ac:dyDescent="0.35"/>
    <row r="49" ht="14.45" hidden="1" x14ac:dyDescent="0.35"/>
    <row r="50" ht="14.45" hidden="1" x14ac:dyDescent="0.35"/>
    <row r="51" ht="14.45" hidden="1" x14ac:dyDescent="0.35"/>
    <row r="52" ht="14.45" hidden="1" x14ac:dyDescent="0.35"/>
    <row r="53" ht="14.45" hidden="1" x14ac:dyDescent="0.35"/>
    <row r="54" ht="14.45" hidden="1" x14ac:dyDescent="0.35"/>
    <row r="55" ht="14.45" hidden="1" x14ac:dyDescent="0.35"/>
    <row r="56" ht="14.45" hidden="1" x14ac:dyDescent="0.35"/>
    <row r="57" ht="14.45" hidden="1" x14ac:dyDescent="0.35"/>
    <row r="58" ht="14.45" hidden="1" x14ac:dyDescent="0.35"/>
    <row r="59" ht="14.45" hidden="1" x14ac:dyDescent="0.35"/>
    <row r="60" ht="14.45" hidden="1" x14ac:dyDescent="0.35"/>
    <row r="61" ht="14.45" hidden="1" x14ac:dyDescent="0.35"/>
    <row r="62" ht="14.45" hidden="1" x14ac:dyDescent="0.35"/>
    <row r="63" ht="14.45" hidden="1" x14ac:dyDescent="0.35"/>
    <row r="64" ht="14.45" hidden="1" x14ac:dyDescent="0.35"/>
    <row r="65" ht="14.45" hidden="1" x14ac:dyDescent="0.35"/>
    <row r="66" ht="14.45" hidden="1" x14ac:dyDescent="0.35"/>
    <row r="67" ht="14.45" hidden="1" x14ac:dyDescent="0.35"/>
    <row r="68" ht="14.45" hidden="1" x14ac:dyDescent="0.35"/>
    <row r="69" ht="14.45" hidden="1" x14ac:dyDescent="0.35"/>
    <row r="70" ht="14.45" hidden="1" x14ac:dyDescent="0.35"/>
    <row r="71" ht="14.45" hidden="1" x14ac:dyDescent="0.35"/>
    <row r="72" ht="14.45" hidden="1" x14ac:dyDescent="0.35"/>
    <row r="73" ht="14.45" hidden="1" x14ac:dyDescent="0.35"/>
    <row r="74" ht="14.45" hidden="1" x14ac:dyDescent="0.35"/>
    <row r="75" ht="14.45" hidden="1" x14ac:dyDescent="0.35"/>
    <row r="76" ht="14.45" hidden="1" x14ac:dyDescent="0.35"/>
    <row r="77" ht="14.45" hidden="1" x14ac:dyDescent="0.35"/>
    <row r="78" ht="14.45" hidden="1" x14ac:dyDescent="0.35"/>
    <row r="79" ht="14.45" hidden="1" x14ac:dyDescent="0.35"/>
    <row r="80" ht="14.45" hidden="1" x14ac:dyDescent="0.35"/>
    <row r="81" ht="14.45" hidden="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sheetData>
  <sortState ref="B5:C20">
    <sortCondition ref="B5:B20"/>
  </sortState>
  <mergeCells count="1">
    <mergeCell ref="B3:C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6"/>
  <sheetViews>
    <sheetView showGridLines="0" tabSelected="1" topLeftCell="A13" zoomScaleNormal="100" workbookViewId="0">
      <selection activeCell="B20" sqref="B20"/>
    </sheetView>
  </sheetViews>
  <sheetFormatPr defaultColWidth="0" defaultRowHeight="15" zeroHeight="1" x14ac:dyDescent="0.25"/>
  <cols>
    <col min="1" max="1" width="4.42578125" style="43" customWidth="1"/>
    <col min="2" max="2" width="12.7109375" customWidth="1"/>
    <col min="3" max="5" width="19.85546875" customWidth="1"/>
    <col min="6" max="6" width="5.140625" style="43" customWidth="1"/>
    <col min="7" max="16" width="0" hidden="1" customWidth="1"/>
    <col min="17" max="16384" width="9.140625" hidden="1"/>
  </cols>
  <sheetData>
    <row r="1" spans="2:5" s="43" customFormat="1" ht="14.45" x14ac:dyDescent="0.35"/>
    <row r="2" spans="2:5" s="43" customFormat="1" ht="14.45" x14ac:dyDescent="0.35"/>
    <row r="3" spans="2:5" s="43" customFormat="1" ht="45" customHeight="1" x14ac:dyDescent="0.35">
      <c r="B3" s="336" t="s">
        <v>143</v>
      </c>
      <c r="C3" s="337"/>
      <c r="D3" s="337"/>
      <c r="E3" s="337"/>
    </row>
    <row r="4" spans="2:5" s="43" customFormat="1" ht="8.25" customHeight="1" thickBot="1" x14ac:dyDescent="0.4">
      <c r="B4" s="334"/>
      <c r="C4" s="334"/>
      <c r="D4" s="334"/>
      <c r="E4" s="334"/>
    </row>
    <row r="5" spans="2:5" ht="45.6" customHeight="1" x14ac:dyDescent="0.35">
      <c r="B5" s="338" t="s">
        <v>144</v>
      </c>
      <c r="C5" s="339"/>
      <c r="D5" s="339"/>
      <c r="E5" s="340"/>
    </row>
    <row r="6" spans="2:5" ht="30.75" customHeight="1" x14ac:dyDescent="0.35">
      <c r="B6" s="122" t="s">
        <v>145</v>
      </c>
      <c r="C6" s="123" t="s">
        <v>146</v>
      </c>
      <c r="D6" s="123" t="s">
        <v>147</v>
      </c>
      <c r="E6" s="124" t="s">
        <v>148</v>
      </c>
    </row>
    <row r="7" spans="2:5" ht="21" customHeight="1" x14ac:dyDescent="0.35">
      <c r="B7" s="119">
        <v>2005</v>
      </c>
      <c r="C7" s="120">
        <v>26</v>
      </c>
      <c r="D7" s="120">
        <v>56</v>
      </c>
      <c r="E7" s="121">
        <v>252</v>
      </c>
    </row>
    <row r="8" spans="2:5" ht="21" customHeight="1" x14ac:dyDescent="0.35">
      <c r="B8" s="119">
        <v>2006</v>
      </c>
      <c r="C8" s="120">
        <v>14</v>
      </c>
      <c r="D8" s="120">
        <v>137</v>
      </c>
      <c r="E8" s="121">
        <v>244</v>
      </c>
    </row>
    <row r="9" spans="2:5" ht="21" customHeight="1" x14ac:dyDescent="0.35">
      <c r="B9" s="119">
        <v>2007</v>
      </c>
      <c r="C9" s="120">
        <v>17</v>
      </c>
      <c r="D9" s="120">
        <v>74</v>
      </c>
      <c r="E9" s="121">
        <v>251</v>
      </c>
    </row>
    <row r="10" spans="2:5" ht="21" customHeight="1" x14ac:dyDescent="0.35">
      <c r="B10" s="119">
        <v>2008</v>
      </c>
      <c r="C10" s="120">
        <v>8</v>
      </c>
      <c r="D10" s="120">
        <v>137</v>
      </c>
      <c r="E10" s="121">
        <v>296</v>
      </c>
    </row>
    <row r="11" spans="2:5" ht="21" customHeight="1" x14ac:dyDescent="0.35">
      <c r="B11" s="119">
        <v>2009</v>
      </c>
      <c r="C11" s="120">
        <v>7</v>
      </c>
      <c r="D11" s="120">
        <v>101</v>
      </c>
      <c r="E11" s="121">
        <v>251</v>
      </c>
    </row>
    <row r="12" spans="2:5" ht="21" customHeight="1" x14ac:dyDescent="0.35">
      <c r="B12" s="119">
        <v>2010</v>
      </c>
      <c r="C12" s="120">
        <v>6</v>
      </c>
      <c r="D12" s="120">
        <v>116</v>
      </c>
      <c r="E12" s="121">
        <v>230</v>
      </c>
    </row>
    <row r="13" spans="2:5" ht="21" customHeight="1" x14ac:dyDescent="0.35">
      <c r="B13" s="119">
        <v>2011</v>
      </c>
      <c r="C13" s="120">
        <v>12</v>
      </c>
      <c r="D13" s="120">
        <v>17</v>
      </c>
      <c r="E13" s="121">
        <v>170</v>
      </c>
    </row>
    <row r="14" spans="2:5" ht="21" customHeight="1" x14ac:dyDescent="0.35">
      <c r="B14" s="119">
        <v>2012</v>
      </c>
      <c r="C14" s="120">
        <v>7</v>
      </c>
      <c r="D14" s="120">
        <v>12</v>
      </c>
      <c r="E14" s="121">
        <v>85</v>
      </c>
    </row>
    <row r="15" spans="2:5" ht="21" customHeight="1" x14ac:dyDescent="0.35">
      <c r="B15" s="119">
        <v>2013</v>
      </c>
      <c r="C15" s="120">
        <v>3</v>
      </c>
      <c r="D15" s="120">
        <v>9</v>
      </c>
      <c r="E15" s="121">
        <v>94</v>
      </c>
    </row>
    <row r="16" spans="2:5" ht="21" customHeight="1" x14ac:dyDescent="0.35">
      <c r="B16" s="119">
        <v>2014</v>
      </c>
      <c r="C16" s="120">
        <v>9</v>
      </c>
      <c r="D16" s="120">
        <v>13</v>
      </c>
      <c r="E16" s="121">
        <v>152</v>
      </c>
    </row>
    <row r="17" spans="2:5" ht="21" customHeight="1" x14ac:dyDescent="0.35">
      <c r="B17" s="119">
        <v>2015</v>
      </c>
      <c r="C17" s="120">
        <v>7</v>
      </c>
      <c r="D17" s="120">
        <v>36</v>
      </c>
      <c r="E17" s="121">
        <v>138</v>
      </c>
    </row>
    <row r="18" spans="2:5" ht="21" customHeight="1" x14ac:dyDescent="0.35">
      <c r="B18" s="119">
        <v>2016</v>
      </c>
      <c r="C18" s="120">
        <v>29</v>
      </c>
      <c r="D18" s="120">
        <v>35</v>
      </c>
      <c r="E18" s="121">
        <v>146</v>
      </c>
    </row>
    <row r="19" spans="2:5" ht="21" customHeight="1" x14ac:dyDescent="0.35">
      <c r="B19" s="119">
        <v>2017</v>
      </c>
      <c r="C19" s="120">
        <v>18</v>
      </c>
      <c r="D19" s="120">
        <v>84</v>
      </c>
      <c r="E19" s="121">
        <v>208</v>
      </c>
    </row>
    <row r="20" spans="2:5" ht="21" customHeight="1" thickBot="1" x14ac:dyDescent="0.4">
      <c r="B20" s="192">
        <v>2018</v>
      </c>
      <c r="C20" s="193">
        <v>14</v>
      </c>
      <c r="D20" s="193">
        <v>75</v>
      </c>
      <c r="E20" s="194">
        <v>220</v>
      </c>
    </row>
    <row r="21" spans="2:5" ht="14.45" x14ac:dyDescent="0.35">
      <c r="B21" s="335" t="s">
        <v>149</v>
      </c>
      <c r="C21" s="335"/>
      <c r="D21" s="335"/>
      <c r="E21" s="335"/>
    </row>
    <row r="22" spans="2:5" s="43" customFormat="1" ht="14.45" x14ac:dyDescent="0.35">
      <c r="B22" s="118"/>
    </row>
    <row r="23" spans="2:5" ht="14.45" hidden="1" x14ac:dyDescent="0.35"/>
    <row r="24" spans="2:5" ht="14.45" hidden="1" x14ac:dyDescent="0.35"/>
    <row r="25" spans="2:5" ht="14.45" hidden="1" x14ac:dyDescent="0.35"/>
    <row r="26" spans="2:5" ht="14.45" hidden="1" x14ac:dyDescent="0.35"/>
  </sheetData>
  <mergeCells count="4">
    <mergeCell ref="B4:E4"/>
    <mergeCell ref="B21:E21"/>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9"/>
  <sheetViews>
    <sheetView showGridLines="0" topLeftCell="A13" zoomScaleNormal="100" workbookViewId="0">
      <selection activeCell="B22" sqref="B22:D22"/>
    </sheetView>
  </sheetViews>
  <sheetFormatPr defaultColWidth="0" defaultRowHeight="15" zeroHeight="1" x14ac:dyDescent="0.25"/>
  <cols>
    <col min="1" max="1" width="5.5703125" style="43" customWidth="1"/>
    <col min="2" max="2" width="16.5703125" customWidth="1"/>
    <col min="3" max="4" width="23.28515625" customWidth="1"/>
    <col min="5" max="5" width="5.7109375" style="43" customWidth="1"/>
    <col min="6" max="15" width="9.140625" hidden="1" customWidth="1"/>
    <col min="16" max="20" width="0" hidden="1" customWidth="1"/>
    <col min="21" max="16384" width="9.140625" hidden="1"/>
  </cols>
  <sheetData>
    <row r="1" spans="2:5" s="43" customFormat="1" ht="14.45" x14ac:dyDescent="0.35"/>
    <row r="2" spans="2:5" s="43" customFormat="1" ht="14.45" x14ac:dyDescent="0.35"/>
    <row r="3" spans="2:5" s="43" customFormat="1" ht="15.75" customHeight="1" x14ac:dyDescent="0.25">
      <c r="B3" s="341" t="s">
        <v>151</v>
      </c>
      <c r="C3" s="341"/>
      <c r="D3" s="341"/>
      <c r="E3" s="128"/>
    </row>
    <row r="4" spans="2:5" s="43" customFormat="1" ht="23.25" customHeight="1" x14ac:dyDescent="0.25">
      <c r="B4" s="341"/>
      <c r="C4" s="341"/>
      <c r="D4" s="341"/>
      <c r="E4" s="128"/>
    </row>
    <row r="5" spans="2:5" s="43" customFormat="1" ht="8.25" customHeight="1" thickBot="1" x14ac:dyDescent="0.4">
      <c r="B5" s="345"/>
      <c r="C5" s="345"/>
      <c r="D5" s="345"/>
    </row>
    <row r="6" spans="2:5" ht="59.25" customHeight="1" x14ac:dyDescent="0.35">
      <c r="B6" s="342" t="s">
        <v>152</v>
      </c>
      <c r="C6" s="343"/>
      <c r="D6" s="344"/>
    </row>
    <row r="7" spans="2:5" ht="30.75" customHeight="1" x14ac:dyDescent="0.35">
      <c r="B7" s="132" t="s">
        <v>145</v>
      </c>
      <c r="C7" s="133" t="s">
        <v>148</v>
      </c>
      <c r="D7" s="134" t="s">
        <v>153</v>
      </c>
    </row>
    <row r="8" spans="2:5" ht="20.25" customHeight="1" x14ac:dyDescent="0.35">
      <c r="B8" s="129">
        <v>2005</v>
      </c>
      <c r="C8" s="130">
        <v>252</v>
      </c>
      <c r="D8" s="131">
        <v>1121472</v>
      </c>
    </row>
    <row r="9" spans="2:5" ht="20.25" customHeight="1" x14ac:dyDescent="0.35">
      <c r="B9" s="126">
        <v>2006</v>
      </c>
      <c r="C9" s="120">
        <v>244</v>
      </c>
      <c r="D9" s="125">
        <v>1454300</v>
      </c>
    </row>
    <row r="10" spans="2:5" ht="20.25" customHeight="1" x14ac:dyDescent="0.35">
      <c r="B10" s="126">
        <v>2007</v>
      </c>
      <c r="C10" s="120">
        <v>251</v>
      </c>
      <c r="D10" s="125">
        <v>1521277</v>
      </c>
    </row>
    <row r="11" spans="2:5" ht="20.25" customHeight="1" x14ac:dyDescent="0.35">
      <c r="B11" s="126">
        <v>2008</v>
      </c>
      <c r="C11" s="120">
        <v>296</v>
      </c>
      <c r="D11" s="125">
        <v>1894846</v>
      </c>
    </row>
    <row r="12" spans="2:5" ht="20.25" customHeight="1" x14ac:dyDescent="0.35">
      <c r="B12" s="126">
        <v>2009</v>
      </c>
      <c r="C12" s="120">
        <v>251</v>
      </c>
      <c r="D12" s="125">
        <v>1397225</v>
      </c>
    </row>
    <row r="13" spans="2:5" ht="20.25" customHeight="1" x14ac:dyDescent="0.35">
      <c r="B13" s="126">
        <v>2010</v>
      </c>
      <c r="C13" s="120">
        <v>230</v>
      </c>
      <c r="D13" s="125">
        <v>1407066</v>
      </c>
    </row>
    <row r="14" spans="2:5" ht="20.25" customHeight="1" x14ac:dyDescent="0.35">
      <c r="B14" s="126">
        <v>2011</v>
      </c>
      <c r="C14" s="120">
        <v>170</v>
      </c>
      <c r="D14" s="125">
        <v>1236919</v>
      </c>
    </row>
    <row r="15" spans="2:5" ht="20.25" customHeight="1" x14ac:dyDescent="0.35">
      <c r="B15" s="126">
        <v>2012</v>
      </c>
      <c r="C15" s="120">
        <v>85</v>
      </c>
      <c r="D15" s="125">
        <v>327622</v>
      </c>
    </row>
    <row r="16" spans="2:5" ht="20.25" customHeight="1" x14ac:dyDescent="0.35">
      <c r="B16" s="126">
        <v>2013</v>
      </c>
      <c r="C16" s="120">
        <v>94</v>
      </c>
      <c r="D16" s="125">
        <v>241539</v>
      </c>
    </row>
    <row r="17" spans="2:4" ht="20.25" customHeight="1" x14ac:dyDescent="0.35">
      <c r="B17" s="126">
        <v>2014</v>
      </c>
      <c r="C17" s="120">
        <v>152</v>
      </c>
      <c r="D17" s="125">
        <v>246643</v>
      </c>
    </row>
    <row r="18" spans="2:4" ht="20.25" customHeight="1" x14ac:dyDescent="0.35">
      <c r="B18" s="126">
        <v>2015</v>
      </c>
      <c r="C18" s="120">
        <v>138</v>
      </c>
      <c r="D18" s="125">
        <v>490377</v>
      </c>
    </row>
    <row r="19" spans="2:4" ht="20.25" customHeight="1" x14ac:dyDescent="0.35">
      <c r="B19" s="126">
        <v>2016</v>
      </c>
      <c r="C19" s="120">
        <v>146</v>
      </c>
      <c r="D19" s="125">
        <v>749348</v>
      </c>
    </row>
    <row r="20" spans="2:4" ht="20.25" customHeight="1" x14ac:dyDescent="0.35">
      <c r="B20" s="126">
        <v>2017</v>
      </c>
      <c r="C20" s="120">
        <v>208</v>
      </c>
      <c r="D20" s="125">
        <v>820883</v>
      </c>
    </row>
    <row r="21" spans="2:4" ht="20.25" customHeight="1" thickBot="1" x14ac:dyDescent="0.4">
      <c r="B21" s="195">
        <v>2018</v>
      </c>
      <c r="C21" s="193">
        <v>220</v>
      </c>
      <c r="D21" s="196">
        <v>900382</v>
      </c>
    </row>
    <row r="22" spans="2:4" ht="14.45" x14ac:dyDescent="0.35">
      <c r="B22" s="335" t="s">
        <v>150</v>
      </c>
      <c r="C22" s="335"/>
      <c r="D22" s="335"/>
    </row>
    <row r="23" spans="2:4" s="43" customFormat="1" ht="14.45" x14ac:dyDescent="0.35"/>
    <row r="24" spans="2:4" ht="14.45" hidden="1" x14ac:dyDescent="0.35"/>
    <row r="25" spans="2:4" ht="14.45" hidden="1" x14ac:dyDescent="0.35"/>
    <row r="26" spans="2:4" ht="14.45" hidden="1" x14ac:dyDescent="0.35"/>
    <row r="27" spans="2:4" ht="14.45" hidden="1" x14ac:dyDescent="0.35"/>
    <row r="28" spans="2:4" ht="14.45" hidden="1" x14ac:dyDescent="0.35"/>
    <row r="29" spans="2:4" ht="14.45" hidden="1" x14ac:dyDescent="0.35"/>
  </sheetData>
  <mergeCells count="4">
    <mergeCell ref="B3:D4"/>
    <mergeCell ref="B6:D6"/>
    <mergeCell ref="B5:D5"/>
    <mergeCell ref="B22:D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Q17"/>
  <sheetViews>
    <sheetView showGridLines="0" zoomScaleNormal="100" workbookViewId="0">
      <selection activeCell="B5" sqref="B5"/>
    </sheetView>
  </sheetViews>
  <sheetFormatPr defaultColWidth="0" defaultRowHeight="15" zeroHeight="1" x14ac:dyDescent="0.25"/>
  <cols>
    <col min="1" max="1" width="3.85546875" style="43" customWidth="1"/>
    <col min="2" max="2" width="34.85546875" customWidth="1"/>
    <col min="3" max="16" width="6.7109375" customWidth="1"/>
    <col min="17" max="17" width="3" style="43" customWidth="1"/>
    <col min="18" max="16384" width="9.140625" hidden="1"/>
  </cols>
  <sheetData>
    <row r="1" spans="2:16" s="43" customFormat="1" ht="14.45" x14ac:dyDescent="0.35">
      <c r="I1" s="280"/>
    </row>
    <row r="2" spans="2:16" s="43" customFormat="1" ht="33" customHeight="1" x14ac:dyDescent="0.35">
      <c r="B2" s="341" t="s">
        <v>158</v>
      </c>
      <c r="C2" s="347"/>
      <c r="D2" s="347"/>
      <c r="E2" s="347"/>
      <c r="F2" s="347"/>
      <c r="G2" s="347"/>
      <c r="H2" s="347"/>
      <c r="I2" s="347"/>
      <c r="J2" s="347"/>
      <c r="K2" s="347"/>
      <c r="L2" s="347"/>
      <c r="M2" s="347"/>
      <c r="N2" s="347"/>
      <c r="O2" s="186"/>
      <c r="P2" s="221"/>
    </row>
    <row r="3" spans="2:16" s="43" customFormat="1" ht="8.25" customHeight="1" thickBot="1" x14ac:dyDescent="0.4"/>
    <row r="4" spans="2:16" ht="25.5" customHeight="1" x14ac:dyDescent="0.35">
      <c r="B4" s="348" t="s">
        <v>154</v>
      </c>
      <c r="C4" s="349"/>
      <c r="D4" s="349"/>
      <c r="E4" s="349"/>
      <c r="F4" s="349"/>
      <c r="G4" s="349"/>
      <c r="H4" s="349"/>
      <c r="I4" s="349"/>
      <c r="J4" s="349"/>
      <c r="K4" s="349"/>
      <c r="L4" s="349"/>
      <c r="M4" s="349"/>
      <c r="N4" s="349"/>
      <c r="O4" s="349"/>
      <c r="P4" s="350"/>
    </row>
    <row r="5" spans="2:16" ht="20.100000000000001" customHeight="1" x14ac:dyDescent="0.35">
      <c r="B5" s="55"/>
      <c r="C5" s="56">
        <v>2005</v>
      </c>
      <c r="D5" s="42">
        <v>2006</v>
      </c>
      <c r="E5" s="42">
        <v>2007</v>
      </c>
      <c r="F5" s="42">
        <v>2008</v>
      </c>
      <c r="G5" s="42">
        <v>2009</v>
      </c>
      <c r="H5" s="42">
        <v>2010</v>
      </c>
      <c r="I5" s="42">
        <v>2011</v>
      </c>
      <c r="J5" s="42">
        <v>2012</v>
      </c>
      <c r="K5" s="42">
        <v>2013</v>
      </c>
      <c r="L5" s="42">
        <v>2014</v>
      </c>
      <c r="M5" s="42">
        <v>2015</v>
      </c>
      <c r="N5" s="42">
        <v>2016</v>
      </c>
      <c r="O5" s="42">
        <v>2017</v>
      </c>
      <c r="P5" s="253">
        <v>2018</v>
      </c>
    </row>
    <row r="6" spans="2:16" ht="20.25" customHeight="1" x14ac:dyDescent="0.35">
      <c r="B6" s="4" t="s">
        <v>155</v>
      </c>
      <c r="C6" s="191">
        <v>151</v>
      </c>
      <c r="D6" s="191">
        <v>153</v>
      </c>
      <c r="E6" s="191">
        <v>160</v>
      </c>
      <c r="F6" s="191">
        <v>172</v>
      </c>
      <c r="G6" s="191">
        <v>142</v>
      </c>
      <c r="H6" s="191">
        <v>141</v>
      </c>
      <c r="I6" s="191">
        <v>93</v>
      </c>
      <c r="J6" s="191">
        <v>36</v>
      </c>
      <c r="K6" s="191">
        <v>27</v>
      </c>
      <c r="L6" s="191">
        <v>49</v>
      </c>
      <c r="M6" s="191">
        <v>65</v>
      </c>
      <c r="N6" s="191">
        <v>69</v>
      </c>
      <c r="O6" s="225">
        <v>91</v>
      </c>
      <c r="P6" s="254">
        <v>96</v>
      </c>
    </row>
    <row r="7" spans="2:16" ht="20.25" customHeight="1" x14ac:dyDescent="0.35">
      <c r="B7" s="3" t="s">
        <v>156</v>
      </c>
      <c r="C7" s="191">
        <v>28</v>
      </c>
      <c r="D7" s="191">
        <v>26</v>
      </c>
      <c r="E7" s="191">
        <v>27</v>
      </c>
      <c r="F7" s="191">
        <v>27</v>
      </c>
      <c r="G7" s="191">
        <v>22</v>
      </c>
      <c r="H7" s="191">
        <v>25</v>
      </c>
      <c r="I7" s="191">
        <v>22</v>
      </c>
      <c r="J7" s="191">
        <v>9</v>
      </c>
      <c r="K7" s="191">
        <v>18</v>
      </c>
      <c r="L7" s="191">
        <v>23</v>
      </c>
      <c r="M7" s="191">
        <v>20</v>
      </c>
      <c r="N7" s="191">
        <v>19</v>
      </c>
      <c r="O7" s="225">
        <v>21</v>
      </c>
      <c r="P7" s="254">
        <v>26</v>
      </c>
    </row>
    <row r="8" spans="2:16" ht="20.25" customHeight="1" x14ac:dyDescent="0.35">
      <c r="B8" s="3" t="s">
        <v>157</v>
      </c>
      <c r="C8" s="191">
        <v>73</v>
      </c>
      <c r="D8" s="191">
        <v>65</v>
      </c>
      <c r="E8" s="191">
        <v>64</v>
      </c>
      <c r="F8" s="191">
        <v>97</v>
      </c>
      <c r="G8" s="191">
        <v>87</v>
      </c>
      <c r="H8" s="191">
        <v>64</v>
      </c>
      <c r="I8" s="191">
        <v>55</v>
      </c>
      <c r="J8" s="191">
        <v>40</v>
      </c>
      <c r="K8" s="191">
        <v>49</v>
      </c>
      <c r="L8" s="191">
        <v>80</v>
      </c>
      <c r="M8" s="191">
        <v>53</v>
      </c>
      <c r="N8" s="191">
        <v>58</v>
      </c>
      <c r="O8" s="225">
        <v>96</v>
      </c>
      <c r="P8" s="254">
        <v>98</v>
      </c>
    </row>
    <row r="9" spans="2:16" ht="20.25" customHeight="1" thickBot="1" x14ac:dyDescent="0.4">
      <c r="B9" s="57" t="s">
        <v>5</v>
      </c>
      <c r="C9" s="58">
        <v>252</v>
      </c>
      <c r="D9" s="58">
        <v>244</v>
      </c>
      <c r="E9" s="58">
        <v>251</v>
      </c>
      <c r="F9" s="58">
        <v>296</v>
      </c>
      <c r="G9" s="58">
        <v>251</v>
      </c>
      <c r="H9" s="58">
        <v>230</v>
      </c>
      <c r="I9" s="58">
        <v>170</v>
      </c>
      <c r="J9" s="58">
        <v>85</v>
      </c>
      <c r="K9" s="58">
        <v>94</v>
      </c>
      <c r="L9" s="58">
        <v>152</v>
      </c>
      <c r="M9" s="58">
        <v>138</v>
      </c>
      <c r="N9" s="58">
        <v>146</v>
      </c>
      <c r="O9" s="58">
        <v>208</v>
      </c>
      <c r="P9" s="255">
        <v>220</v>
      </c>
    </row>
    <row r="10" spans="2:16" s="43" customFormat="1" ht="14.45" x14ac:dyDescent="0.35">
      <c r="B10" s="346" t="s">
        <v>159</v>
      </c>
      <c r="C10" s="346"/>
      <c r="D10" s="346"/>
      <c r="E10" s="346"/>
      <c r="F10" s="346"/>
      <c r="G10" s="346"/>
      <c r="H10" s="346"/>
      <c r="I10" s="346"/>
      <c r="J10" s="346"/>
      <c r="K10" s="346"/>
      <c r="L10" s="346"/>
      <c r="M10" s="346"/>
    </row>
    <row r="11" spans="2:16" s="43" customFormat="1" ht="14.45" x14ac:dyDescent="0.35">
      <c r="B11" s="281" t="s">
        <v>160</v>
      </c>
    </row>
    <row r="12" spans="2:16" ht="14.45" hidden="1" x14ac:dyDescent="0.35"/>
    <row r="13" spans="2:16" ht="14.45" hidden="1" x14ac:dyDescent="0.35"/>
    <row r="14" spans="2:16" ht="14.45" hidden="1" x14ac:dyDescent="0.35"/>
    <row r="15" spans="2:16" ht="14.45" hidden="1" x14ac:dyDescent="0.35"/>
    <row r="16" spans="2:16" ht="14.45" hidden="1" x14ac:dyDescent="0.35"/>
    <row r="17" ht="14.45" hidden="1" x14ac:dyDescent="0.35"/>
  </sheetData>
  <mergeCells count="3">
    <mergeCell ref="B10:M10"/>
    <mergeCell ref="B2:N2"/>
    <mergeCell ref="B4:P4"/>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XFC12"/>
  <sheetViews>
    <sheetView showGridLines="0" zoomScaleNormal="100" workbookViewId="0">
      <selection activeCell="B12" sqref="B12"/>
    </sheetView>
  </sheetViews>
  <sheetFormatPr defaultColWidth="0" defaultRowHeight="15" zeroHeight="1" x14ac:dyDescent="0.25"/>
  <cols>
    <col min="1" max="1" width="4.140625" style="43" customWidth="1"/>
    <col min="2" max="2" width="36.140625" customWidth="1"/>
    <col min="3" max="16" width="9.140625" customWidth="1"/>
    <col min="17" max="17" width="3.5703125" style="43" customWidth="1"/>
    <col min="18" max="18" width="0" hidden="1" customWidth="1"/>
    <col min="19" max="16382" width="9.140625" hidden="1"/>
    <col min="16383" max="16383" width="3.140625" hidden="1" customWidth="1"/>
    <col min="16384" max="16384" width="4.28515625" hidden="1" customWidth="1"/>
  </cols>
  <sheetData>
    <row r="1" spans="2:16" s="43" customFormat="1" ht="15" customHeight="1" x14ac:dyDescent="0.35"/>
    <row r="2" spans="2:16" s="43" customFormat="1" ht="15" customHeight="1" x14ac:dyDescent="0.35"/>
    <row r="3" spans="2:16" s="43" customFormat="1" ht="27.6" customHeight="1" x14ac:dyDescent="0.35">
      <c r="B3" s="336" t="s">
        <v>161</v>
      </c>
      <c r="C3" s="337"/>
      <c r="D3" s="337"/>
      <c r="E3" s="337"/>
      <c r="F3" s="337"/>
      <c r="G3" s="337"/>
      <c r="H3" s="337"/>
      <c r="I3" s="337"/>
      <c r="J3" s="337"/>
      <c r="K3" s="337"/>
      <c r="L3" s="337"/>
      <c r="M3" s="337"/>
      <c r="N3" s="337"/>
      <c r="O3" s="337"/>
      <c r="P3" s="337"/>
    </row>
    <row r="4" spans="2:16" s="43" customFormat="1" ht="12.95" customHeight="1" thickBot="1" x14ac:dyDescent="0.4"/>
    <row r="5" spans="2:16" ht="30.75" customHeight="1" x14ac:dyDescent="0.35">
      <c r="B5" s="351" t="s">
        <v>162</v>
      </c>
      <c r="C5" s="339"/>
      <c r="D5" s="339"/>
      <c r="E5" s="339"/>
      <c r="F5" s="339"/>
      <c r="G5" s="339"/>
      <c r="H5" s="339"/>
      <c r="I5" s="339"/>
      <c r="J5" s="339"/>
      <c r="K5" s="339"/>
      <c r="L5" s="339"/>
      <c r="M5" s="339"/>
      <c r="N5" s="339"/>
      <c r="O5" s="339"/>
      <c r="P5" s="340"/>
    </row>
    <row r="6" spans="2:16" ht="21.75" customHeight="1" x14ac:dyDescent="0.35">
      <c r="B6" s="55"/>
      <c r="C6" s="56">
        <v>2005</v>
      </c>
      <c r="D6" s="42">
        <v>2006</v>
      </c>
      <c r="E6" s="42">
        <v>2007</v>
      </c>
      <c r="F6" s="42">
        <v>2008</v>
      </c>
      <c r="G6" s="42">
        <v>2009</v>
      </c>
      <c r="H6" s="42">
        <v>2010</v>
      </c>
      <c r="I6" s="42">
        <v>2011</v>
      </c>
      <c r="J6" s="42">
        <v>2012</v>
      </c>
      <c r="K6" s="42">
        <v>2013</v>
      </c>
      <c r="L6" s="42">
        <v>2014</v>
      </c>
      <c r="M6" s="42">
        <v>2015</v>
      </c>
      <c r="N6" s="197">
        <v>2016</v>
      </c>
      <c r="O6" s="197">
        <v>2017</v>
      </c>
      <c r="P6" s="250">
        <v>2018</v>
      </c>
    </row>
    <row r="7" spans="2:16" ht="19.5" customHeight="1" x14ac:dyDescent="0.35">
      <c r="B7" s="282" t="s">
        <v>155</v>
      </c>
      <c r="C7" s="5">
        <v>1015976</v>
      </c>
      <c r="D7" s="5">
        <v>1343643</v>
      </c>
      <c r="E7" s="5">
        <v>1430660</v>
      </c>
      <c r="F7" s="5">
        <v>1778216</v>
      </c>
      <c r="G7" s="5">
        <v>1299371</v>
      </c>
      <c r="H7" s="5">
        <v>1309267</v>
      </c>
      <c r="I7" s="5">
        <v>1160080</v>
      </c>
      <c r="J7" s="5">
        <v>291068</v>
      </c>
      <c r="K7" s="5">
        <v>197017</v>
      </c>
      <c r="L7" s="5">
        <v>214603</v>
      </c>
      <c r="M7" s="5">
        <v>446025</v>
      </c>
      <c r="N7" s="5">
        <v>648974</v>
      </c>
      <c r="O7" s="5">
        <v>766862</v>
      </c>
      <c r="P7" s="251">
        <v>810129</v>
      </c>
    </row>
    <row r="8" spans="2:16" ht="19.5" customHeight="1" x14ac:dyDescent="0.35">
      <c r="B8" s="3" t="s">
        <v>156</v>
      </c>
      <c r="C8" s="5">
        <v>68748</v>
      </c>
      <c r="D8" s="5">
        <v>73390</v>
      </c>
      <c r="E8" s="5">
        <v>58233</v>
      </c>
      <c r="F8" s="5">
        <v>47232</v>
      </c>
      <c r="G8" s="5">
        <v>59902</v>
      </c>
      <c r="H8" s="5">
        <v>64455</v>
      </c>
      <c r="I8" s="5">
        <v>52737</v>
      </c>
      <c r="J8" s="5">
        <v>26645</v>
      </c>
      <c r="K8" s="5">
        <v>27104</v>
      </c>
      <c r="L8" s="5">
        <v>19596</v>
      </c>
      <c r="M8" s="5">
        <v>21728</v>
      </c>
      <c r="N8" s="5">
        <v>65844</v>
      </c>
      <c r="O8" s="5">
        <v>16209</v>
      </c>
      <c r="P8" s="251">
        <v>58501</v>
      </c>
    </row>
    <row r="9" spans="2:16" ht="19.5" customHeight="1" x14ac:dyDescent="0.35">
      <c r="B9" s="3" t="s">
        <v>157</v>
      </c>
      <c r="C9" s="5">
        <v>36748</v>
      </c>
      <c r="D9" s="5">
        <v>37267</v>
      </c>
      <c r="E9" s="5">
        <v>32384</v>
      </c>
      <c r="F9" s="5">
        <v>69398</v>
      </c>
      <c r="G9" s="5">
        <v>37952</v>
      </c>
      <c r="H9" s="5">
        <v>33344</v>
      </c>
      <c r="I9" s="5">
        <v>24102</v>
      </c>
      <c r="J9" s="5">
        <v>9909</v>
      </c>
      <c r="K9" s="5">
        <v>17418</v>
      </c>
      <c r="L9" s="5">
        <v>12444</v>
      </c>
      <c r="M9" s="5">
        <v>22624</v>
      </c>
      <c r="N9" s="5">
        <v>34530</v>
      </c>
      <c r="O9" s="5">
        <v>37812</v>
      </c>
      <c r="P9" s="251">
        <v>31752</v>
      </c>
    </row>
    <row r="10" spans="2:16" ht="19.5" customHeight="1" thickBot="1" x14ac:dyDescent="0.4">
      <c r="B10" s="190" t="s">
        <v>0</v>
      </c>
      <c r="C10" s="64">
        <v>1121472</v>
      </c>
      <c r="D10" s="64">
        <v>1454300</v>
      </c>
      <c r="E10" s="64">
        <v>1521277</v>
      </c>
      <c r="F10" s="64">
        <v>1894846</v>
      </c>
      <c r="G10" s="64">
        <v>1397225</v>
      </c>
      <c r="H10" s="64">
        <v>1407066</v>
      </c>
      <c r="I10" s="64">
        <v>1236919</v>
      </c>
      <c r="J10" s="64">
        <v>327622</v>
      </c>
      <c r="K10" s="64">
        <v>241539</v>
      </c>
      <c r="L10" s="64">
        <v>246643</v>
      </c>
      <c r="M10" s="64">
        <v>490377</v>
      </c>
      <c r="N10" s="64">
        <v>749348</v>
      </c>
      <c r="O10" s="64">
        <v>820883</v>
      </c>
      <c r="P10" s="252">
        <v>900382</v>
      </c>
    </row>
    <row r="11" spans="2:16" s="43" customFormat="1" ht="14.45" x14ac:dyDescent="0.35">
      <c r="B11" s="335" t="s">
        <v>159</v>
      </c>
      <c r="C11" s="335"/>
      <c r="D11" s="335"/>
      <c r="E11" s="335"/>
      <c r="F11" s="335"/>
      <c r="G11" s="335"/>
      <c r="H11" s="335"/>
      <c r="I11" s="335"/>
      <c r="J11" s="335"/>
      <c r="K11" s="335"/>
      <c r="L11" s="335"/>
      <c r="M11" s="335"/>
    </row>
    <row r="12" spans="2:16" s="43" customFormat="1" ht="14.45" x14ac:dyDescent="0.35">
      <c r="B12" s="127" t="s">
        <v>160</v>
      </c>
      <c r="C12" s="127"/>
      <c r="D12" s="127"/>
      <c r="E12" s="127"/>
      <c r="F12" s="127"/>
      <c r="G12" s="127"/>
      <c r="H12" s="127"/>
      <c r="I12" s="127"/>
      <c r="J12" s="127"/>
      <c r="K12" s="127"/>
      <c r="L12" s="127"/>
      <c r="M12" s="127"/>
    </row>
  </sheetData>
  <mergeCells count="3">
    <mergeCell ref="B11:M11"/>
    <mergeCell ref="B5:P5"/>
    <mergeCell ref="B3:P3"/>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P20"/>
  <sheetViews>
    <sheetView showGridLines="0" topLeftCell="A4" zoomScaleNormal="100" workbookViewId="0">
      <selection activeCell="B17" sqref="B17"/>
    </sheetView>
  </sheetViews>
  <sheetFormatPr defaultColWidth="0" defaultRowHeight="0" customHeight="1" zeroHeight="1" x14ac:dyDescent="0.2"/>
  <cols>
    <col min="1" max="1" width="3.85546875" style="48" customWidth="1"/>
    <col min="2" max="2" width="42.42578125" style="6" customWidth="1"/>
    <col min="3" max="9" width="7.7109375" style="6" customWidth="1"/>
    <col min="10" max="12" width="7.7109375" style="7" customWidth="1"/>
    <col min="13" max="13" width="7.7109375" style="6" customWidth="1"/>
    <col min="14" max="14" width="9" style="6" customWidth="1"/>
    <col min="15" max="15" width="8.7109375" style="6" customWidth="1"/>
    <col min="16" max="16" width="3.42578125" style="48" customWidth="1"/>
    <col min="17" max="16384" width="9.140625" style="6" hidden="1"/>
  </cols>
  <sheetData>
    <row r="1" spans="1:16" s="48" customFormat="1" ht="17.25" customHeight="1" x14ac:dyDescent="0.2"/>
    <row r="2" spans="1:16" s="46" customFormat="1" ht="26.45" customHeight="1" x14ac:dyDescent="0.25">
      <c r="B2" s="353" t="s">
        <v>163</v>
      </c>
      <c r="C2" s="353"/>
      <c r="D2" s="353"/>
      <c r="E2" s="353"/>
      <c r="F2" s="353"/>
      <c r="G2" s="353"/>
      <c r="H2" s="353"/>
      <c r="I2" s="353"/>
      <c r="J2" s="353"/>
      <c r="K2" s="353"/>
      <c r="L2" s="353"/>
      <c r="M2" s="353"/>
      <c r="N2" s="353"/>
      <c r="O2" s="353"/>
    </row>
    <row r="3" spans="1:16" s="46" customFormat="1" ht="23.1" customHeight="1" thickBot="1" x14ac:dyDescent="0.3">
      <c r="B3" s="46" t="s">
        <v>164</v>
      </c>
    </row>
    <row r="4" spans="1:16" s="8" customFormat="1" ht="27" customHeight="1" x14ac:dyDescent="0.25">
      <c r="A4" s="46"/>
      <c r="B4" s="354" t="s">
        <v>165</v>
      </c>
      <c r="C4" s="355"/>
      <c r="D4" s="355"/>
      <c r="E4" s="355"/>
      <c r="F4" s="355"/>
      <c r="G4" s="355"/>
      <c r="H4" s="355"/>
      <c r="I4" s="355"/>
      <c r="J4" s="355"/>
      <c r="K4" s="355"/>
      <c r="L4" s="355"/>
      <c r="M4" s="355"/>
      <c r="N4" s="355"/>
      <c r="O4" s="356"/>
      <c r="P4" s="46"/>
    </row>
    <row r="5" spans="1:16" s="22" customFormat="1" ht="28.5" customHeight="1" x14ac:dyDescent="0.35">
      <c r="A5" s="47"/>
      <c r="B5" s="256"/>
      <c r="C5" s="257">
        <v>2005</v>
      </c>
      <c r="D5" s="257">
        <v>2006</v>
      </c>
      <c r="E5" s="257">
        <v>2007</v>
      </c>
      <c r="F5" s="257">
        <v>2008</v>
      </c>
      <c r="G5" s="258">
        <v>2009</v>
      </c>
      <c r="H5" s="259">
        <v>2010</v>
      </c>
      <c r="I5" s="257">
        <v>2011</v>
      </c>
      <c r="J5" s="257">
        <v>2012</v>
      </c>
      <c r="K5" s="257">
        <v>2013</v>
      </c>
      <c r="L5" s="260">
        <v>2014</v>
      </c>
      <c r="M5" s="257">
        <v>2015</v>
      </c>
      <c r="N5" s="257">
        <v>2016</v>
      </c>
      <c r="O5" s="261">
        <v>2017</v>
      </c>
      <c r="P5" s="47"/>
    </row>
    <row r="6" spans="1:16" s="22" customFormat="1" ht="19.5" customHeight="1" x14ac:dyDescent="0.35">
      <c r="A6" s="47"/>
      <c r="B6" s="44" t="s">
        <v>5</v>
      </c>
      <c r="C6" s="45">
        <v>465</v>
      </c>
      <c r="D6" s="45">
        <v>465</v>
      </c>
      <c r="E6" s="45">
        <v>590</v>
      </c>
      <c r="F6" s="45">
        <v>579</v>
      </c>
      <c r="G6" s="53">
        <v>581</v>
      </c>
      <c r="H6" s="54">
        <v>473</v>
      </c>
      <c r="I6" s="45">
        <v>461</v>
      </c>
      <c r="J6" s="45">
        <v>612</v>
      </c>
      <c r="K6" s="45">
        <v>687</v>
      </c>
      <c r="L6" s="59">
        <v>682</v>
      </c>
      <c r="M6" s="45">
        <v>704</v>
      </c>
      <c r="N6" s="45">
        <v>727</v>
      </c>
      <c r="O6" s="245">
        <v>699</v>
      </c>
      <c r="P6" s="47"/>
    </row>
    <row r="7" spans="1:16" s="8" customFormat="1" ht="24.95" customHeight="1" x14ac:dyDescent="0.25">
      <c r="A7" s="46"/>
      <c r="B7" s="21" t="s">
        <v>155</v>
      </c>
      <c r="C7" s="28">
        <v>255</v>
      </c>
      <c r="D7" s="28">
        <v>257</v>
      </c>
      <c r="E7" s="28">
        <v>323</v>
      </c>
      <c r="F7" s="28">
        <v>320</v>
      </c>
      <c r="G7" s="30">
        <v>318</v>
      </c>
      <c r="H7" s="29">
        <v>259</v>
      </c>
      <c r="I7" s="28">
        <v>247</v>
      </c>
      <c r="J7" s="28">
        <v>377</v>
      </c>
      <c r="K7" s="28">
        <v>418</v>
      </c>
      <c r="L7" s="60">
        <v>411</v>
      </c>
      <c r="M7" s="28">
        <v>429</v>
      </c>
      <c r="N7" s="28">
        <v>441</v>
      </c>
      <c r="O7" s="246">
        <v>409</v>
      </c>
      <c r="P7" s="46"/>
    </row>
    <row r="8" spans="1:16" s="8" customFormat="1" ht="24.95" customHeight="1" x14ac:dyDescent="0.25">
      <c r="A8" s="46"/>
      <c r="B8" s="21" t="s">
        <v>156</v>
      </c>
      <c r="C8" s="28">
        <v>46</v>
      </c>
      <c r="D8" s="28">
        <v>46</v>
      </c>
      <c r="E8" s="28">
        <v>64</v>
      </c>
      <c r="F8" s="28">
        <v>56</v>
      </c>
      <c r="G8" s="30">
        <v>55</v>
      </c>
      <c r="H8" s="29">
        <v>53</v>
      </c>
      <c r="I8" s="28">
        <v>45</v>
      </c>
      <c r="J8" s="28">
        <v>48</v>
      </c>
      <c r="K8" s="28">
        <v>56</v>
      </c>
      <c r="L8" s="60">
        <v>51</v>
      </c>
      <c r="M8" s="28">
        <v>54</v>
      </c>
      <c r="N8" s="28">
        <v>60</v>
      </c>
      <c r="O8" s="246">
        <v>59</v>
      </c>
      <c r="P8" s="46"/>
    </row>
    <row r="9" spans="1:16" s="8" customFormat="1" ht="24.95" customHeight="1" x14ac:dyDescent="0.25">
      <c r="A9" s="46"/>
      <c r="B9" s="21" t="s">
        <v>157</v>
      </c>
      <c r="C9" s="28">
        <v>149</v>
      </c>
      <c r="D9" s="28">
        <v>148</v>
      </c>
      <c r="E9" s="28">
        <v>183</v>
      </c>
      <c r="F9" s="28">
        <v>185</v>
      </c>
      <c r="G9" s="30">
        <v>189</v>
      </c>
      <c r="H9" s="29">
        <v>146</v>
      </c>
      <c r="I9" s="28">
        <v>155</v>
      </c>
      <c r="J9" s="28">
        <v>173</v>
      </c>
      <c r="K9" s="28">
        <v>197</v>
      </c>
      <c r="L9" s="60">
        <v>206</v>
      </c>
      <c r="M9" s="28">
        <v>207</v>
      </c>
      <c r="N9" s="28">
        <v>211</v>
      </c>
      <c r="O9" s="246">
        <v>217</v>
      </c>
      <c r="P9" s="46"/>
    </row>
    <row r="10" spans="1:16" s="8" customFormat="1" ht="16.5" customHeight="1" x14ac:dyDescent="0.25">
      <c r="A10" s="46"/>
      <c r="B10" s="17" t="s">
        <v>4</v>
      </c>
      <c r="C10" s="31">
        <v>450</v>
      </c>
      <c r="D10" s="31">
        <v>451</v>
      </c>
      <c r="E10" s="31">
        <v>570</v>
      </c>
      <c r="F10" s="31">
        <v>561</v>
      </c>
      <c r="G10" s="34">
        <v>562</v>
      </c>
      <c r="H10" s="33">
        <v>458</v>
      </c>
      <c r="I10" s="32">
        <v>447</v>
      </c>
      <c r="J10" s="32">
        <v>598</v>
      </c>
      <c r="K10" s="31">
        <v>671</v>
      </c>
      <c r="L10" s="61">
        <v>668</v>
      </c>
      <c r="M10" s="31">
        <v>690</v>
      </c>
      <c r="N10" s="31">
        <v>712</v>
      </c>
      <c r="O10" s="247">
        <v>685</v>
      </c>
      <c r="P10" s="46"/>
    </row>
    <row r="11" spans="1:16" s="8" customFormat="1" ht="24.95" customHeight="1" x14ac:dyDescent="0.25">
      <c r="A11" s="46"/>
      <c r="B11" s="21" t="s">
        <v>166</v>
      </c>
      <c r="C11" s="28">
        <v>15</v>
      </c>
      <c r="D11" s="28">
        <v>13</v>
      </c>
      <c r="E11" s="28">
        <v>17</v>
      </c>
      <c r="F11" s="28">
        <v>15</v>
      </c>
      <c r="G11" s="30">
        <v>16</v>
      </c>
      <c r="H11" s="29">
        <v>14</v>
      </c>
      <c r="I11" s="28">
        <v>13</v>
      </c>
      <c r="J11" s="28">
        <v>13</v>
      </c>
      <c r="K11" s="28">
        <v>15</v>
      </c>
      <c r="L11" s="60">
        <v>13</v>
      </c>
      <c r="M11" s="28">
        <v>13</v>
      </c>
      <c r="N11" s="28">
        <v>14</v>
      </c>
      <c r="O11" s="246">
        <v>13</v>
      </c>
      <c r="P11" s="46"/>
    </row>
    <row r="12" spans="1:16" s="8" customFormat="1" ht="24.95" customHeight="1" x14ac:dyDescent="0.25">
      <c r="A12" s="46"/>
      <c r="B12" s="21" t="s">
        <v>167</v>
      </c>
      <c r="C12" s="28">
        <v>0</v>
      </c>
      <c r="D12" s="28">
        <v>0</v>
      </c>
      <c r="E12" s="28">
        <v>0</v>
      </c>
      <c r="F12" s="28">
        <v>0</v>
      </c>
      <c r="G12" s="30">
        <v>0</v>
      </c>
      <c r="H12" s="29">
        <v>1</v>
      </c>
      <c r="I12" s="28">
        <v>1</v>
      </c>
      <c r="J12" s="28">
        <v>1</v>
      </c>
      <c r="K12" s="28">
        <v>1</v>
      </c>
      <c r="L12" s="60">
        <v>1</v>
      </c>
      <c r="M12" s="28">
        <v>1</v>
      </c>
      <c r="N12" s="28">
        <v>1</v>
      </c>
      <c r="O12" s="246">
        <v>1</v>
      </c>
      <c r="P12" s="46"/>
    </row>
    <row r="13" spans="1:16" s="8" customFormat="1" ht="24.95" customHeight="1" thickBot="1" x14ac:dyDescent="0.3">
      <c r="A13" s="46"/>
      <c r="B13" s="12" t="s">
        <v>168</v>
      </c>
      <c r="C13" s="25">
        <v>0</v>
      </c>
      <c r="D13" s="25">
        <v>1</v>
      </c>
      <c r="E13" s="25">
        <v>3</v>
      </c>
      <c r="F13" s="25">
        <v>3</v>
      </c>
      <c r="G13" s="27">
        <v>3</v>
      </c>
      <c r="H13" s="26">
        <v>0</v>
      </c>
      <c r="I13" s="25"/>
      <c r="J13" s="25">
        <v>0</v>
      </c>
      <c r="K13" s="25">
        <v>0</v>
      </c>
      <c r="L13" s="62">
        <v>0</v>
      </c>
      <c r="M13" s="25">
        <v>0</v>
      </c>
      <c r="N13" s="25" t="s">
        <v>57</v>
      </c>
      <c r="O13" s="248" t="s">
        <v>57</v>
      </c>
      <c r="P13" s="46"/>
    </row>
    <row r="14" spans="1:16" s="8" customFormat="1" ht="16.5" customHeight="1" thickBot="1" x14ac:dyDescent="0.3">
      <c r="A14" s="46"/>
      <c r="B14" s="24" t="s">
        <v>6</v>
      </c>
      <c r="C14" s="23">
        <v>15</v>
      </c>
      <c r="D14" s="23">
        <v>14</v>
      </c>
      <c r="E14" s="23">
        <v>20</v>
      </c>
      <c r="F14" s="23">
        <v>18</v>
      </c>
      <c r="G14" s="23">
        <v>19</v>
      </c>
      <c r="H14" s="23">
        <v>15</v>
      </c>
      <c r="I14" s="23">
        <v>14</v>
      </c>
      <c r="J14" s="23">
        <v>14</v>
      </c>
      <c r="K14" s="23">
        <v>16</v>
      </c>
      <c r="L14" s="63">
        <v>14</v>
      </c>
      <c r="M14" s="23">
        <v>14</v>
      </c>
      <c r="N14" s="23">
        <v>15</v>
      </c>
      <c r="O14" s="249">
        <v>14</v>
      </c>
      <c r="P14" s="46"/>
    </row>
    <row r="15" spans="1:16" s="48" customFormat="1" ht="15" customHeight="1" x14ac:dyDescent="0.2">
      <c r="B15" s="352" t="s">
        <v>169</v>
      </c>
      <c r="C15" s="352"/>
      <c r="D15" s="352"/>
      <c r="E15" s="352"/>
      <c r="F15" s="352"/>
      <c r="G15" s="352"/>
      <c r="H15" s="352"/>
      <c r="I15" s="352"/>
      <c r="J15" s="352"/>
      <c r="K15" s="352"/>
      <c r="L15" s="352"/>
      <c r="M15" s="352"/>
      <c r="N15" s="198"/>
      <c r="O15" s="198"/>
    </row>
    <row r="16" spans="1:16" s="48" customFormat="1" ht="15" customHeight="1" x14ac:dyDescent="0.2">
      <c r="B16" s="49"/>
      <c r="C16" s="50"/>
      <c r="D16" s="50"/>
      <c r="E16" s="50"/>
      <c r="F16" s="50"/>
      <c r="G16" s="50"/>
      <c r="H16" s="51"/>
      <c r="I16" s="51"/>
      <c r="J16" s="52"/>
      <c r="K16" s="52"/>
      <c r="L16" s="52"/>
    </row>
    <row r="17" spans="2:16" s="48" customFormat="1" ht="32.1" customHeight="1" x14ac:dyDescent="0.2">
      <c r="B17" s="283" t="s">
        <v>170</v>
      </c>
      <c r="C17" s="284"/>
      <c r="D17" s="284"/>
      <c r="E17" s="284"/>
      <c r="F17" s="284"/>
      <c r="G17" s="284"/>
      <c r="H17" s="285"/>
      <c r="I17" s="285"/>
      <c r="J17" s="286"/>
      <c r="K17" s="286"/>
      <c r="L17" s="286"/>
      <c r="M17" s="287"/>
      <c r="N17" s="287"/>
      <c r="O17" s="287"/>
      <c r="P17" s="287"/>
    </row>
    <row r="18" spans="2:16" s="48" customFormat="1" ht="15" customHeight="1" x14ac:dyDescent="0.25">
      <c r="B18" s="283"/>
      <c r="C18" s="284"/>
      <c r="D18" s="284"/>
      <c r="E18" s="284"/>
      <c r="F18" s="284"/>
      <c r="G18" s="284"/>
      <c r="H18" s="285"/>
      <c r="I18" s="285"/>
      <c r="J18" s="286"/>
      <c r="K18" s="286"/>
      <c r="L18" s="286"/>
      <c r="M18" s="287"/>
      <c r="N18" s="287"/>
      <c r="O18" s="287"/>
      <c r="P18" s="287"/>
    </row>
    <row r="19" spans="2:16" ht="17.25" hidden="1" customHeight="1" x14ac:dyDescent="0.2"/>
    <row r="20" spans="2:16" ht="17.25" hidden="1" customHeight="1" x14ac:dyDescent="0.2"/>
  </sheetData>
  <mergeCells count="3">
    <mergeCell ref="B15:M15"/>
    <mergeCell ref="B2:O2"/>
    <mergeCell ref="B4:O4"/>
  </mergeCells>
  <conditionalFormatting sqref="A19:N1048576 P2:XFD3 P19:XFD1048576">
    <cfRule type="cellIs" dxfId="12" priority="9" operator="equal">
      <formula>0</formula>
    </cfRule>
  </conditionalFormatting>
  <conditionalFormatting sqref="A15:B15 P15:XFD15 B3:N3 B5:N13 P5:XFD13">
    <cfRule type="cellIs" dxfId="11" priority="8" operator="equal">
      <formula>0</formula>
    </cfRule>
  </conditionalFormatting>
  <conditionalFormatting sqref="A16:N18 P16:XFD18">
    <cfRule type="cellIs" dxfId="10" priority="7" operator="equal">
      <formula>0</formula>
    </cfRule>
  </conditionalFormatting>
  <conditionalFormatting sqref="B14:N14 P14:XFD14">
    <cfRule type="cellIs" dxfId="9" priority="6" operator="equal">
      <formula>0</formula>
    </cfRule>
  </conditionalFormatting>
  <conditionalFormatting sqref="P4:XFD4 B4">
    <cfRule type="cellIs" dxfId="8" priority="5" operator="equal">
      <formula>0</formula>
    </cfRule>
  </conditionalFormatting>
  <conditionalFormatting sqref="O19:O1048576">
    <cfRule type="cellIs" dxfId="7" priority="4" operator="equal">
      <formula>0</formula>
    </cfRule>
  </conditionalFormatting>
  <conditionalFormatting sqref="O3 O5:O13">
    <cfRule type="cellIs" dxfId="6" priority="3" operator="equal">
      <formula>0</formula>
    </cfRule>
  </conditionalFormatting>
  <conditionalFormatting sqref="O16:O18">
    <cfRule type="cellIs" dxfId="5" priority="2" operator="equal">
      <formula>0</formula>
    </cfRule>
  </conditionalFormatting>
  <conditionalFormatting sqref="O14">
    <cfRule type="cellIs" dxfId="4"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P24"/>
  <sheetViews>
    <sheetView showGridLines="0" zoomScaleNormal="100" workbookViewId="0">
      <selection activeCell="D14" sqref="D14"/>
    </sheetView>
  </sheetViews>
  <sheetFormatPr defaultColWidth="0" defaultRowHeight="0" customHeight="1" zeroHeight="1" x14ac:dyDescent="0.2"/>
  <cols>
    <col min="1" max="1" width="4.28515625" style="48" customWidth="1"/>
    <col min="2" max="2" width="34.5703125" style="6" customWidth="1"/>
    <col min="3" max="9" width="9.7109375" style="6" customWidth="1"/>
    <col min="10" max="11" width="9.7109375" style="7" customWidth="1"/>
    <col min="12" max="15" width="9.7109375" style="6" customWidth="1"/>
    <col min="16" max="16" width="4" style="48" customWidth="1"/>
    <col min="17" max="16384" width="9.140625" style="6" hidden="1"/>
  </cols>
  <sheetData>
    <row r="1" spans="1:16" s="48" customFormat="1" ht="15" customHeight="1" x14ac:dyDescent="0.2"/>
    <row r="2" spans="1:16" s="48" customFormat="1" ht="15" customHeight="1" x14ac:dyDescent="0.2"/>
    <row r="3" spans="1:16" s="46" customFormat="1" ht="15" customHeight="1" x14ac:dyDescent="0.25">
      <c r="B3" s="353" t="s">
        <v>171</v>
      </c>
      <c r="C3" s="353"/>
      <c r="D3" s="353"/>
      <c r="E3" s="353"/>
      <c r="F3" s="353"/>
      <c r="G3" s="353"/>
      <c r="H3" s="353"/>
      <c r="I3" s="353"/>
      <c r="J3" s="353"/>
      <c r="K3" s="353"/>
      <c r="L3" s="353"/>
      <c r="M3" s="353"/>
      <c r="N3" s="353"/>
      <c r="O3" s="353"/>
    </row>
    <row r="4" spans="1:16" s="46" customFormat="1" ht="15" customHeight="1" thickBot="1" x14ac:dyDescent="0.3">
      <c r="B4" s="46" t="s">
        <v>164</v>
      </c>
    </row>
    <row r="5" spans="1:16" s="8" customFormat="1" ht="28.5" customHeight="1" x14ac:dyDescent="0.25">
      <c r="A5" s="46"/>
      <c r="B5" s="358" t="s">
        <v>172</v>
      </c>
      <c r="C5" s="359"/>
      <c r="D5" s="359"/>
      <c r="E5" s="359"/>
      <c r="F5" s="359"/>
      <c r="G5" s="359"/>
      <c r="H5" s="359"/>
      <c r="I5" s="359"/>
      <c r="J5" s="359"/>
      <c r="K5" s="359"/>
      <c r="L5" s="359"/>
      <c r="M5" s="359"/>
      <c r="N5" s="359"/>
      <c r="O5" s="360"/>
      <c r="P5" s="46"/>
    </row>
    <row r="6" spans="1:16" s="22" customFormat="1" ht="28.5" customHeight="1" x14ac:dyDescent="0.35">
      <c r="A6" s="47"/>
      <c r="B6" s="262"/>
      <c r="C6" s="263">
        <v>2005</v>
      </c>
      <c r="D6" s="263">
        <v>2006</v>
      </c>
      <c r="E6" s="263">
        <v>2007</v>
      </c>
      <c r="F6" s="263">
        <v>2008</v>
      </c>
      <c r="G6" s="264">
        <v>2009</v>
      </c>
      <c r="H6" s="265">
        <v>2010</v>
      </c>
      <c r="I6" s="263">
        <v>2011</v>
      </c>
      <c r="J6" s="263">
        <v>2012</v>
      </c>
      <c r="K6" s="263">
        <v>2013</v>
      </c>
      <c r="L6" s="263">
        <v>2014</v>
      </c>
      <c r="M6" s="263">
        <v>2015</v>
      </c>
      <c r="N6" s="263">
        <v>2016</v>
      </c>
      <c r="O6" s="266">
        <v>2017</v>
      </c>
      <c r="P6" s="47"/>
    </row>
    <row r="7" spans="1:16" s="22" customFormat="1" ht="19.5" customHeight="1" x14ac:dyDescent="0.35">
      <c r="A7" s="47"/>
      <c r="B7" s="44" t="s">
        <v>5</v>
      </c>
      <c r="C7" s="65">
        <v>2491459</v>
      </c>
      <c r="D7" s="65">
        <v>2483256</v>
      </c>
      <c r="E7" s="65">
        <v>2571509</v>
      </c>
      <c r="F7" s="65">
        <v>2619081</v>
      </c>
      <c r="G7" s="66">
        <v>2496810</v>
      </c>
      <c r="H7" s="67">
        <v>2392229</v>
      </c>
      <c r="I7" s="68">
        <v>2334202</v>
      </c>
      <c r="J7" s="68">
        <v>2142249</v>
      </c>
      <c r="K7" s="65">
        <v>2125264</v>
      </c>
      <c r="L7" s="65">
        <v>2185093</v>
      </c>
      <c r="M7" s="65">
        <v>2245136</v>
      </c>
      <c r="N7" s="65">
        <v>2312291</v>
      </c>
      <c r="O7" s="229">
        <v>2395125</v>
      </c>
      <c r="P7" s="47"/>
    </row>
    <row r="8" spans="1:16" s="8" customFormat="1" ht="24.95" customHeight="1" x14ac:dyDescent="0.25">
      <c r="A8" s="46"/>
      <c r="B8" s="21" t="s">
        <v>155</v>
      </c>
      <c r="C8" s="18">
        <v>2144996</v>
      </c>
      <c r="D8" s="18">
        <v>2138323</v>
      </c>
      <c r="E8" s="18">
        <v>2212496</v>
      </c>
      <c r="F8" s="18">
        <v>2245485</v>
      </c>
      <c r="G8" s="20">
        <v>2122553</v>
      </c>
      <c r="H8" s="19">
        <v>2035142</v>
      </c>
      <c r="I8" s="18">
        <v>1979526</v>
      </c>
      <c r="J8" s="18">
        <v>1775773</v>
      </c>
      <c r="K8" s="18">
        <v>1752648</v>
      </c>
      <c r="L8" s="18">
        <v>1802130</v>
      </c>
      <c r="M8" s="18">
        <v>1855203</v>
      </c>
      <c r="N8" s="18">
        <v>1911498</v>
      </c>
      <c r="O8" s="230">
        <v>1975887</v>
      </c>
      <c r="P8" s="46"/>
    </row>
    <row r="9" spans="1:16" s="8" customFormat="1" ht="24.95" customHeight="1" x14ac:dyDescent="0.25">
      <c r="A9" s="46"/>
      <c r="B9" s="21" t="s">
        <v>156</v>
      </c>
      <c r="C9" s="18">
        <v>84076</v>
      </c>
      <c r="D9" s="18">
        <v>85893</v>
      </c>
      <c r="E9" s="18">
        <v>87612</v>
      </c>
      <c r="F9" s="18">
        <v>87034</v>
      </c>
      <c r="G9" s="20">
        <v>86886</v>
      </c>
      <c r="H9" s="19">
        <v>92357</v>
      </c>
      <c r="I9" s="18">
        <v>92459</v>
      </c>
      <c r="J9" s="18">
        <v>97097</v>
      </c>
      <c r="K9" s="18">
        <v>97694</v>
      </c>
      <c r="L9" s="18">
        <v>97038</v>
      </c>
      <c r="M9" s="18">
        <v>99532</v>
      </c>
      <c r="N9" s="18">
        <v>101183</v>
      </c>
      <c r="O9" s="230">
        <v>106693</v>
      </c>
      <c r="P9" s="46"/>
    </row>
    <row r="10" spans="1:16" s="8" customFormat="1" ht="24.95" customHeight="1" x14ac:dyDescent="0.25">
      <c r="A10" s="46"/>
      <c r="B10" s="21" t="s">
        <v>157</v>
      </c>
      <c r="C10" s="18">
        <v>92791</v>
      </c>
      <c r="D10" s="18">
        <v>86701</v>
      </c>
      <c r="E10" s="18">
        <v>89345</v>
      </c>
      <c r="F10" s="18">
        <v>91209</v>
      </c>
      <c r="G10" s="20">
        <v>93784</v>
      </c>
      <c r="H10" s="19">
        <v>92554</v>
      </c>
      <c r="I10" s="18">
        <v>89124</v>
      </c>
      <c r="J10" s="18">
        <v>82486</v>
      </c>
      <c r="K10" s="18">
        <v>80074</v>
      </c>
      <c r="L10" s="18">
        <v>80029</v>
      </c>
      <c r="M10" s="18">
        <v>78163</v>
      </c>
      <c r="N10" s="18">
        <v>79933</v>
      </c>
      <c r="O10" s="230">
        <v>85752</v>
      </c>
      <c r="P10" s="46"/>
    </row>
    <row r="11" spans="1:16" s="8" customFormat="1" ht="16.5" customHeight="1" x14ac:dyDescent="0.25">
      <c r="A11" s="46"/>
      <c r="B11" s="69" t="s">
        <v>4</v>
      </c>
      <c r="C11" s="13">
        <v>2321863</v>
      </c>
      <c r="D11" s="13">
        <v>2310917</v>
      </c>
      <c r="E11" s="13">
        <v>2389453</v>
      </c>
      <c r="F11" s="13">
        <v>2423728</v>
      </c>
      <c r="G11" s="16">
        <v>2303223</v>
      </c>
      <c r="H11" s="15">
        <v>2220053</v>
      </c>
      <c r="I11" s="14">
        <v>2161109</v>
      </c>
      <c r="J11" s="14">
        <v>1955356</v>
      </c>
      <c r="K11" s="13">
        <v>1930416</v>
      </c>
      <c r="L11" s="13">
        <v>1979197</v>
      </c>
      <c r="M11" s="13">
        <v>2032898</v>
      </c>
      <c r="N11" s="13">
        <v>2092614</v>
      </c>
      <c r="O11" s="231">
        <v>2168332</v>
      </c>
      <c r="P11" s="46"/>
    </row>
    <row r="12" spans="1:16" s="8" customFormat="1" ht="24.95" customHeight="1" thickBot="1" x14ac:dyDescent="0.3">
      <c r="A12" s="46"/>
      <c r="B12" s="12" t="s">
        <v>166</v>
      </c>
      <c r="C12" s="9">
        <v>169596</v>
      </c>
      <c r="D12" s="9">
        <v>172339</v>
      </c>
      <c r="E12" s="9">
        <v>182056</v>
      </c>
      <c r="F12" s="9">
        <v>195353</v>
      </c>
      <c r="G12" s="11">
        <v>193587</v>
      </c>
      <c r="H12" s="10">
        <v>172176</v>
      </c>
      <c r="I12" s="9">
        <v>173093</v>
      </c>
      <c r="J12" s="9">
        <v>186893</v>
      </c>
      <c r="K12" s="9">
        <v>194848</v>
      </c>
      <c r="L12" s="9">
        <v>205896</v>
      </c>
      <c r="M12" s="9">
        <v>212238</v>
      </c>
      <c r="N12" s="9">
        <v>219677</v>
      </c>
      <c r="O12" s="232">
        <v>226793</v>
      </c>
      <c r="P12" s="46"/>
    </row>
    <row r="13" spans="1:16" s="48" customFormat="1" ht="15" customHeight="1" x14ac:dyDescent="0.2">
      <c r="B13" s="357" t="s">
        <v>169</v>
      </c>
      <c r="C13" s="357"/>
      <c r="D13" s="357"/>
      <c r="E13" s="357"/>
      <c r="F13" s="357"/>
      <c r="G13" s="357"/>
      <c r="H13" s="357"/>
      <c r="I13" s="357"/>
      <c r="J13" s="357"/>
      <c r="K13" s="357"/>
      <c r="L13" s="357"/>
    </row>
    <row r="14" spans="1:16" s="48" customFormat="1" ht="15" customHeight="1" x14ac:dyDescent="0.2">
      <c r="B14" s="283" t="s">
        <v>173</v>
      </c>
      <c r="C14" s="50"/>
      <c r="D14" s="50"/>
      <c r="E14" s="50"/>
      <c r="F14" s="50"/>
      <c r="G14" s="50"/>
      <c r="H14" s="288"/>
      <c r="I14" s="288"/>
      <c r="J14" s="52"/>
      <c r="K14" s="52"/>
    </row>
    <row r="15" spans="1:16" s="48" customFormat="1" ht="15" customHeight="1" x14ac:dyDescent="0.2">
      <c r="B15" s="49"/>
      <c r="C15" s="50"/>
      <c r="D15" s="50"/>
      <c r="E15" s="50"/>
      <c r="F15" s="50"/>
      <c r="G15" s="50"/>
      <c r="H15" s="51"/>
      <c r="I15" s="51"/>
      <c r="J15" s="52"/>
      <c r="K15" s="52"/>
    </row>
    <row r="16" spans="1:16" s="48" customFormat="1" ht="15"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mergeCells count="3">
    <mergeCell ref="B13:L13"/>
    <mergeCell ref="B5:O5"/>
    <mergeCell ref="B3:O3"/>
  </mergeCells>
  <conditionalFormatting sqref="A13:B13 A14:N1048576 B4:N4 M13:N13 P3:XFD4 P13:XFD1048576">
    <cfRule type="cellIs" dxfId="3" priority="6" operator="equal">
      <formula>0</formula>
    </cfRule>
  </conditionalFormatting>
  <conditionalFormatting sqref="B5 B6:N12 P5:XFD12">
    <cfRule type="cellIs" dxfId="2" priority="3" operator="equal">
      <formula>0</formula>
    </cfRule>
  </conditionalFormatting>
  <conditionalFormatting sqref="O4 O13:O1048576">
    <cfRule type="cellIs" dxfId="1" priority="2" operator="equal">
      <formula>0</formula>
    </cfRule>
  </conditionalFormatting>
  <conditionalFormatting sqref="O6:O12">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CONTENTS</vt:lpstr>
      <vt:lpstr>GLOSSARY</vt:lpstr>
      <vt:lpstr>Abbreviations and acronyms</vt:lpstr>
      <vt:lpstr>Table 1.1</vt:lpstr>
      <vt:lpstr>Table 1.2</vt:lpstr>
      <vt:lpstr>Table 1.3</vt:lpstr>
      <vt:lpstr>Table 1.4</vt:lpstr>
      <vt:lpstr>Table 1.5</vt:lpstr>
      <vt:lpstr>Table 1.6</vt:lpstr>
      <vt:lpstr>Table 1.7</vt:lpstr>
      <vt:lpstr>Table 1.8</vt:lpstr>
      <vt:lpstr>Table 2.1</vt:lpstr>
      <vt:lpstr>Table 3.1.1</vt:lpstr>
      <vt:lpstr>Table 3.2.1</vt:lpstr>
      <vt:lpstr>Table 3.2.2</vt:lpstr>
      <vt:lpstr>Table 4.1</vt:lpstr>
      <vt:lpstr>Table 5.1.1</vt:lpstr>
      <vt:lpstr>Table 5.2.1</vt:lpstr>
      <vt:lpstr>Table 5.2.2</vt:lpstr>
      <vt:lpstr>Table 6.1.1</vt:lpstr>
      <vt:lpstr>Table 6.2.1</vt:lpstr>
      <vt:lpstr>'Table 2.1'!Área_de_Impressão</vt:lpstr>
    </vt:vector>
  </TitlesOfParts>
  <Company>II, IP - 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Paula.C.Agapito</cp:lastModifiedBy>
  <cp:lastPrinted>2019-06-11T11:49:56Z</cp:lastPrinted>
  <dcterms:created xsi:type="dcterms:W3CDTF">2017-05-05T12:26:24Z</dcterms:created>
  <dcterms:modified xsi:type="dcterms:W3CDTF">2019-07-18T11:04:14Z</dcterms:modified>
</cp:coreProperties>
</file>