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EsteLivro" defaultThemeVersion="124226"/>
  <bookViews>
    <workbookView xWindow="14025" yWindow="-15" windowWidth="13860" windowHeight="6705" tabRatio="839" activeTab="3"/>
  </bookViews>
  <sheets>
    <sheet name="CONTENTS" sheetId="9" r:id="rId1"/>
    <sheet name="GLOSSARY" sheetId="30" r:id="rId2"/>
    <sheet name="Abbreviations and acronyms" sheetId="29" r:id="rId3"/>
    <sheet name="Table 1.1" sheetId="18" r:id="rId4"/>
    <sheet name="Table 1.2" sheetId="20" r:id="rId5"/>
    <sheet name="Table 1.3" sheetId="5" r:id="rId6"/>
    <sheet name="Table 1.4" sheetId="6" r:id="rId7"/>
    <sheet name="Table 1.5" sheetId="8" r:id="rId8"/>
    <sheet name="Table 1.6" sheetId="7" r:id="rId9"/>
    <sheet name="Table 1.7" sheetId="21" r:id="rId10"/>
    <sheet name="Table 1.8" sheetId="31" r:id="rId11"/>
    <sheet name="Table 2.1" sheetId="22" r:id="rId12"/>
    <sheet name="Table 3.1.1" sheetId="10" r:id="rId13"/>
    <sheet name="Table 3.2.1" sheetId="11" r:id="rId14"/>
    <sheet name="Table 3.2.2" sheetId="12" r:id="rId15"/>
    <sheet name="Table 4.1" sheetId="14" r:id="rId16"/>
    <sheet name="Table 5.1.1" sheetId="24" r:id="rId17"/>
    <sheet name="Table 5.2.1" sheetId="15" r:id="rId18"/>
    <sheet name="Table 5.2.2" sheetId="25" r:id="rId19"/>
    <sheet name="Table 6.1.1" sheetId="26" r:id="rId20"/>
    <sheet name="Table 6.2.1" sheetId="16" r:id="rId21"/>
  </sheets>
  <definedNames>
    <definedName name="_Q19" localSheetId="0" hidden="1">{#N/A,#N/A,FALSE,"uprq1"}</definedName>
    <definedName name="_Q19" localSheetId="1" hidden="1">{#N/A,#N/A,FALSE,"uprq1"}</definedName>
    <definedName name="_Q19" localSheetId="3" hidden="1">{#N/A,#N/A,FALSE,"uprq1"}</definedName>
    <definedName name="_Q19" localSheetId="4" hidden="1">{#N/A,#N/A,FALSE,"uprq1"}</definedName>
    <definedName name="_Q19" localSheetId="9" hidden="1">{#N/A,#N/A,FALSE,"uprq1"}</definedName>
    <definedName name="_Q19" localSheetId="11" hidden="1">{#N/A,#N/A,FALSE,"uprq1"}</definedName>
    <definedName name="_Q19" localSheetId="16" hidden="1">{#N/A,#N/A,FALSE,"uprq1"}</definedName>
    <definedName name="_Q19" localSheetId="18" hidden="1">{#N/A,#N/A,FALSE,"uprq1"}</definedName>
    <definedName name="_Q19" localSheetId="19" hidden="1">{#N/A,#N/A,FALSE,"uprq1"}</definedName>
    <definedName name="_Q19" localSheetId="20" hidden="1">{#N/A,#N/A,FALSE,"uprq1"}</definedName>
    <definedName name="_Q19" hidden="1">{#N/A,#N/A,FALSE,"uprq1"}</definedName>
    <definedName name="_Q197" localSheetId="0" hidden="1">{#N/A,#N/A,FALSE,"uprq1"}</definedName>
    <definedName name="_Q197" localSheetId="1" hidden="1">{#N/A,#N/A,FALSE,"uprq1"}</definedName>
    <definedName name="_Q197" localSheetId="3" hidden="1">{#N/A,#N/A,FALSE,"uprq1"}</definedName>
    <definedName name="_Q197" localSheetId="4" hidden="1">{#N/A,#N/A,FALSE,"uprq1"}</definedName>
    <definedName name="_Q197" localSheetId="9" hidden="1">{#N/A,#N/A,FALSE,"uprq1"}</definedName>
    <definedName name="_Q197" localSheetId="11" hidden="1">{#N/A,#N/A,FALSE,"uprq1"}</definedName>
    <definedName name="_Q197" localSheetId="16" hidden="1">{#N/A,#N/A,FALSE,"uprq1"}</definedName>
    <definedName name="_Q197" localSheetId="18" hidden="1">{#N/A,#N/A,FALSE,"uprq1"}</definedName>
    <definedName name="_Q197" localSheetId="19" hidden="1">{#N/A,#N/A,FALSE,"uprq1"}</definedName>
    <definedName name="_Q197" localSheetId="20" hidden="1">{#N/A,#N/A,FALSE,"uprq1"}</definedName>
    <definedName name="_Q197" hidden="1">{#N/A,#N/A,FALSE,"uprq1"}</definedName>
    <definedName name="_Q198" localSheetId="0" hidden="1">{#N/A,#N/A,FALSE,"uprq1"}</definedName>
    <definedName name="_Q198" localSheetId="1" hidden="1">{#N/A,#N/A,FALSE,"uprq1"}</definedName>
    <definedName name="_Q198" localSheetId="3" hidden="1">{#N/A,#N/A,FALSE,"uprq1"}</definedName>
    <definedName name="_Q198" localSheetId="4" hidden="1">{#N/A,#N/A,FALSE,"uprq1"}</definedName>
    <definedName name="_Q198" localSheetId="9" hidden="1">{#N/A,#N/A,FALSE,"uprq1"}</definedName>
    <definedName name="_Q198" localSheetId="11" hidden="1">{#N/A,#N/A,FALSE,"uprq1"}</definedName>
    <definedName name="_Q198" localSheetId="16" hidden="1">{#N/A,#N/A,FALSE,"uprq1"}</definedName>
    <definedName name="_Q198" localSheetId="18" hidden="1">{#N/A,#N/A,FALSE,"uprq1"}</definedName>
    <definedName name="_Q198" localSheetId="19" hidden="1">{#N/A,#N/A,FALSE,"uprq1"}</definedName>
    <definedName name="_Q198" localSheetId="20" hidden="1">{#N/A,#N/A,FALSE,"uprq1"}</definedName>
    <definedName name="_Q198" hidden="1">{#N/A,#N/A,FALSE,"uprq1"}</definedName>
    <definedName name="_xlnm.Print_Area" localSheetId="11">'Table 2.1'!$A$1:$I$23</definedName>
    <definedName name="parvo" localSheetId="0" hidden="1">{#N/A,#N/A,FALSE,"uprq1"}</definedName>
    <definedName name="parvo" localSheetId="1" hidden="1">{#N/A,#N/A,FALSE,"uprq1"}</definedName>
    <definedName name="parvo" localSheetId="3" hidden="1">{#N/A,#N/A,FALSE,"uprq1"}</definedName>
    <definedName name="parvo" localSheetId="4" hidden="1">{#N/A,#N/A,FALSE,"uprq1"}</definedName>
    <definedName name="parvo" localSheetId="9" hidden="1">{#N/A,#N/A,FALSE,"uprq1"}</definedName>
    <definedName name="parvo" localSheetId="11" hidden="1">{#N/A,#N/A,FALSE,"uprq1"}</definedName>
    <definedName name="parvo" localSheetId="16" hidden="1">{#N/A,#N/A,FALSE,"uprq1"}</definedName>
    <definedName name="parvo" localSheetId="18" hidden="1">{#N/A,#N/A,FALSE,"uprq1"}</definedName>
    <definedName name="parvo" localSheetId="19" hidden="1">{#N/A,#N/A,FALSE,"uprq1"}</definedName>
    <definedName name="parvo" localSheetId="20" hidden="1">{#N/A,#N/A,FALSE,"uprq1"}</definedName>
    <definedName name="parvo" hidden="1">{#N/A,#N/A,FALSE,"uprq1"}</definedName>
    <definedName name="q" localSheetId="0" hidden="1">{#N/A,#N/A,FALSE,"uprq1"}</definedName>
    <definedName name="q" localSheetId="1" hidden="1">{#N/A,#N/A,FALSE,"uprq1"}</definedName>
    <definedName name="q" localSheetId="3" hidden="1">{#N/A,#N/A,FALSE,"uprq1"}</definedName>
    <definedName name="q" localSheetId="4" hidden="1">{#N/A,#N/A,FALSE,"uprq1"}</definedName>
    <definedName name="q" localSheetId="9" hidden="1">{#N/A,#N/A,FALSE,"uprq1"}</definedName>
    <definedName name="q" localSheetId="11" hidden="1">{#N/A,#N/A,FALSE,"uprq1"}</definedName>
    <definedName name="q" localSheetId="16" hidden="1">{#N/A,#N/A,FALSE,"uprq1"}</definedName>
    <definedName name="q" localSheetId="18" hidden="1">{#N/A,#N/A,FALSE,"uprq1"}</definedName>
    <definedName name="q" localSheetId="19" hidden="1">{#N/A,#N/A,FALSE,"uprq1"}</definedName>
    <definedName name="q" localSheetId="20" hidden="1">{#N/A,#N/A,FALSE,"uprq1"}</definedName>
    <definedName name="q" hidden="1">{#N/A,#N/A,FALSE,"uprq1"}</definedName>
    <definedName name="Q27_1" localSheetId="0" hidden="1">{#N/A,#N/A,FALSE,"uprq1"}</definedName>
    <definedName name="Q27_1" localSheetId="1" hidden="1">{#N/A,#N/A,FALSE,"uprq1"}</definedName>
    <definedName name="Q27_1" localSheetId="3" hidden="1">{#N/A,#N/A,FALSE,"uprq1"}</definedName>
    <definedName name="Q27_1" localSheetId="4" hidden="1">{#N/A,#N/A,FALSE,"uprq1"}</definedName>
    <definedName name="Q27_1" localSheetId="9" hidden="1">{#N/A,#N/A,FALSE,"uprq1"}</definedName>
    <definedName name="Q27_1" localSheetId="11" hidden="1">{#N/A,#N/A,FALSE,"uprq1"}</definedName>
    <definedName name="Q27_1" localSheetId="16" hidden="1">{#N/A,#N/A,FALSE,"uprq1"}</definedName>
    <definedName name="Q27_1" localSheetId="18" hidden="1">{#N/A,#N/A,FALSE,"uprq1"}</definedName>
    <definedName name="Q27_1" localSheetId="19" hidden="1">{#N/A,#N/A,FALSE,"uprq1"}</definedName>
    <definedName name="Q27_1" localSheetId="20" hidden="1">{#N/A,#N/A,FALSE,"uprq1"}</definedName>
    <definedName name="Q27_1" hidden="1">{#N/A,#N/A,FALSE,"uprq1"}</definedName>
    <definedName name="QQQ" localSheetId="0" hidden="1">{#N/A,#N/A,FALSE,"uprq1"}</definedName>
    <definedName name="QQQ" localSheetId="1" hidden="1">{#N/A,#N/A,FALSE,"uprq1"}</definedName>
    <definedName name="QQQ" localSheetId="3" hidden="1">{#N/A,#N/A,FALSE,"uprq1"}</definedName>
    <definedName name="QQQ" localSheetId="4" hidden="1">{#N/A,#N/A,FALSE,"uprq1"}</definedName>
    <definedName name="QQQ" localSheetId="9" hidden="1">{#N/A,#N/A,FALSE,"uprq1"}</definedName>
    <definedName name="QQQ" localSheetId="11" hidden="1">{#N/A,#N/A,FALSE,"uprq1"}</definedName>
    <definedName name="QQQ" localSheetId="16" hidden="1">{#N/A,#N/A,FALSE,"uprq1"}</definedName>
    <definedName name="QQQ" localSheetId="18" hidden="1">{#N/A,#N/A,FALSE,"uprq1"}</definedName>
    <definedName name="QQQ" localSheetId="19" hidden="1">{#N/A,#N/A,FALSE,"uprq1"}</definedName>
    <definedName name="QQQ" localSheetId="20" hidden="1">{#N/A,#N/A,FALSE,"uprq1"}</definedName>
    <definedName name="QQQ" hidden="1">{#N/A,#N/A,FALSE,"uprq1"}</definedName>
    <definedName name="wrn.alfa." localSheetId="0" hidden="1">{#N/A,#N/A,FALSE,"uprq1"}</definedName>
    <definedName name="wrn.alfa." localSheetId="1"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1" hidden="1">{#N/A,#N/A,FALSE,"uprq1"}</definedName>
    <definedName name="wrn.alfa." localSheetId="16" hidden="1">{#N/A,#N/A,FALSE,"uprq1"}</definedName>
    <definedName name="wrn.alfa." localSheetId="18" hidden="1">{#N/A,#N/A,FALSE,"uprq1"}</definedName>
    <definedName name="wrn.alfa." localSheetId="19" hidden="1">{#N/A,#N/A,FALSE,"uprq1"}</definedName>
    <definedName name="wrn.alfa." localSheetId="20" hidden="1">{#N/A,#N/A,FALSE,"uprq1"}</definedName>
    <definedName name="wrn.alfa." hidden="1">{#N/A,#N/A,FALSE,"uprq1"}</definedName>
    <definedName name="www" localSheetId="0" hidden="1">{#N/A,#N/A,FALSE,"uprq1"}</definedName>
    <definedName name="www" localSheetId="1" hidden="1">{#N/A,#N/A,FALSE,"uprq1"}</definedName>
    <definedName name="www" localSheetId="3" hidden="1">{#N/A,#N/A,FALSE,"uprq1"}</definedName>
    <definedName name="www" localSheetId="4" hidden="1">{#N/A,#N/A,FALSE,"uprq1"}</definedName>
    <definedName name="www" localSheetId="9" hidden="1">{#N/A,#N/A,FALSE,"uprq1"}</definedName>
    <definedName name="www" localSheetId="11" hidden="1">{#N/A,#N/A,FALSE,"uprq1"}</definedName>
    <definedName name="www" localSheetId="16" hidden="1">{#N/A,#N/A,FALSE,"uprq1"}</definedName>
    <definedName name="www" localSheetId="18" hidden="1">{#N/A,#N/A,FALSE,"uprq1"}</definedName>
    <definedName name="www" localSheetId="19" hidden="1">{#N/A,#N/A,FALSE,"uprq1"}</definedName>
    <definedName name="www" localSheetId="20" hidden="1">{#N/A,#N/A,FALSE,"uprq1"}</definedName>
    <definedName name="www" hidden="1">{#N/A,#N/A,FALSE,"uprq1"}</definedName>
  </definedNames>
  <calcPr calcId="162913"/>
</workbook>
</file>

<file path=xl/calcChain.xml><?xml version="1.0" encoding="utf-8"?>
<calcChain xmlns="http://schemas.openxmlformats.org/spreadsheetml/2006/main">
  <c r="R10" i="16" l="1"/>
  <c r="Q10" i="16"/>
  <c r="R14" i="24" l="1"/>
  <c r="P11" i="15"/>
  <c r="O11" i="15"/>
  <c r="N11" i="15"/>
  <c r="M11" i="15"/>
  <c r="L11" i="15"/>
  <c r="K11" i="15"/>
  <c r="J11" i="15"/>
  <c r="I11" i="15"/>
  <c r="H11" i="15"/>
  <c r="G11" i="15"/>
  <c r="F11" i="15"/>
  <c r="E11" i="15"/>
  <c r="D11" i="15"/>
  <c r="C11" i="15"/>
  <c r="Q10" i="15"/>
  <c r="Q9" i="15"/>
  <c r="Q8" i="15"/>
  <c r="R18" i="24"/>
  <c r="R16" i="24"/>
  <c r="R12" i="24"/>
  <c r="R10" i="24"/>
  <c r="R8" i="24"/>
  <c r="Q11" i="15" l="1"/>
</calcChain>
</file>

<file path=xl/sharedStrings.xml><?xml version="1.0" encoding="utf-8"?>
<sst xmlns="http://schemas.openxmlformats.org/spreadsheetml/2006/main" count="323" uniqueCount="263">
  <si>
    <t>Total</t>
  </si>
  <si>
    <t>AE</t>
  </si>
  <si>
    <t>AC</t>
  </si>
  <si>
    <t>CC</t>
  </si>
  <si>
    <t>Total (CC+AC+AE)</t>
  </si>
  <si>
    <t>TOTAL</t>
  </si>
  <si>
    <t>Total (PRT+PCT+RCM)</t>
  </si>
  <si>
    <t>PE</t>
  </si>
  <si>
    <t>AA</t>
  </si>
  <si>
    <t>N.º de PCT</t>
  </si>
  <si>
    <r>
      <t xml:space="preserve">1 </t>
    </r>
    <r>
      <rPr>
        <vertAlign val="superscript"/>
        <sz val="11"/>
        <color theme="1"/>
        <rFont val="Calibri"/>
        <family val="2"/>
        <scheme val="minor"/>
      </rPr>
      <t>(*)</t>
    </r>
  </si>
  <si>
    <t>Variação salarial média deflacionada 
(inflação passada)</t>
  </si>
  <si>
    <t>A</t>
  </si>
  <si>
    <t>B</t>
  </si>
  <si>
    <t>C</t>
  </si>
  <si>
    <t>D</t>
  </si>
  <si>
    <t>E</t>
  </si>
  <si>
    <t>F</t>
  </si>
  <si>
    <t>G</t>
  </si>
  <si>
    <t>H</t>
  </si>
  <si>
    <t>I</t>
  </si>
  <si>
    <t>J</t>
  </si>
  <si>
    <t>K</t>
  </si>
  <si>
    <t>L</t>
  </si>
  <si>
    <t>M</t>
  </si>
  <si>
    <t>N</t>
  </si>
  <si>
    <t>O</t>
  </si>
  <si>
    <t>P</t>
  </si>
  <si>
    <t>Q</t>
  </si>
  <si>
    <t>R</t>
  </si>
  <si>
    <t>S</t>
  </si>
  <si>
    <t>T</t>
  </si>
  <si>
    <t>U</t>
  </si>
  <si>
    <t>ACRÓNIMOS / SIGLAS</t>
  </si>
  <si>
    <t>SIGLA</t>
  </si>
  <si>
    <t>Descritivo</t>
  </si>
  <si>
    <t>BTE</t>
  </si>
  <si>
    <t>CAE</t>
  </si>
  <si>
    <t>CRL</t>
  </si>
  <si>
    <t>DGERT</t>
  </si>
  <si>
    <t>IRCT</t>
  </si>
  <si>
    <t>PCT</t>
  </si>
  <si>
    <t>RCM</t>
  </si>
  <si>
    <t>Concluídos</t>
  </si>
  <si>
    <t>PRT</t>
  </si>
  <si>
    <t>GEE</t>
  </si>
  <si>
    <t>GEP</t>
  </si>
  <si>
    <t>CES</t>
  </si>
  <si>
    <t>TCO potencialmente abrangidos por alteração salarial</t>
  </si>
  <si>
    <t>Total:</t>
  </si>
  <si>
    <r>
      <t xml:space="preserve">2009
</t>
    </r>
    <r>
      <rPr>
        <sz val="8"/>
        <color theme="1"/>
        <rFont val="Calibri"/>
        <family val="2"/>
        <scheme val="minor"/>
      </rPr>
      <t>(*)</t>
    </r>
  </si>
  <si>
    <r>
      <t xml:space="preserve">2010
</t>
    </r>
    <r>
      <rPr>
        <sz val="8"/>
        <color theme="1"/>
        <rFont val="Calibri"/>
        <family val="2"/>
        <scheme val="minor"/>
      </rPr>
      <t>(*)</t>
    </r>
  </si>
  <si>
    <r>
      <t xml:space="preserve">2012
</t>
    </r>
    <r>
      <rPr>
        <sz val="8"/>
        <color theme="1"/>
        <rFont val="Calibri"/>
        <family val="2"/>
        <scheme val="minor"/>
      </rPr>
      <t>(*)</t>
    </r>
  </si>
  <si>
    <r>
      <t xml:space="preserve">2014
</t>
    </r>
    <r>
      <rPr>
        <sz val="8"/>
        <color theme="1"/>
        <rFont val="Calibri"/>
        <family val="2"/>
        <scheme val="minor"/>
      </rPr>
      <t>(*)</t>
    </r>
  </si>
  <si>
    <r>
      <t xml:space="preserve">2015
</t>
    </r>
    <r>
      <rPr>
        <sz val="8"/>
        <color theme="1"/>
        <rFont val="Calibri"/>
        <family val="2"/>
        <scheme val="minor"/>
      </rPr>
      <t>(*)</t>
    </r>
  </si>
  <si>
    <r>
      <t xml:space="preserve">2016
</t>
    </r>
    <r>
      <rPr>
        <sz val="8"/>
        <color theme="1"/>
        <rFont val="Calibri"/>
        <family val="2"/>
        <scheme val="minor"/>
      </rPr>
      <t>(*)</t>
    </r>
  </si>
  <si>
    <r>
      <t xml:space="preserve">2017
</t>
    </r>
    <r>
      <rPr>
        <sz val="8"/>
        <color theme="1"/>
        <rFont val="Calibri"/>
        <family val="2"/>
        <scheme val="minor"/>
      </rPr>
      <t>(**)</t>
    </r>
  </si>
  <si>
    <t>-</t>
  </si>
  <si>
    <t>1) BTE 28/2018: este AC abrange 5 entidades, para além da APA - Administração do Porto de Aveiro, SA;</t>
  </si>
  <si>
    <t>1) BTE 23/2018 e 42/2018: estes AC abrangem 40 entidades públicas empresariais, para além do Centro Hospitalar Barreiro Montijo, EPE;</t>
  </si>
  <si>
    <t>1) BTE 11/2018 e 24/2018: estes AC abrangem 40 entidades públicas empresariais, para além do Centro Hospitalar do Algarve, EPE.</t>
  </si>
  <si>
    <r>
      <t xml:space="preserve">2018 </t>
    </r>
    <r>
      <rPr>
        <vertAlign val="superscript"/>
        <sz val="11"/>
        <color theme="1"/>
        <rFont val="Calibri"/>
        <family val="2"/>
        <scheme val="minor"/>
      </rPr>
      <t>(1)</t>
    </r>
    <r>
      <rPr>
        <sz val="11"/>
        <color theme="1"/>
        <rFont val="Calibri"/>
        <family val="2"/>
        <scheme val="minor"/>
      </rPr>
      <t xml:space="preserve">
</t>
    </r>
    <r>
      <rPr>
        <sz val="8"/>
        <color theme="1"/>
        <rFont val="Calibri"/>
        <family val="2"/>
        <scheme val="minor"/>
      </rPr>
      <t>(***)</t>
    </r>
  </si>
  <si>
    <t>43(*)</t>
  </si>
  <si>
    <t>9 (**)</t>
  </si>
  <si>
    <r>
      <rPr>
        <b/>
        <sz val="10"/>
        <color theme="1"/>
        <rFont val="Calibri"/>
        <family val="2"/>
        <scheme val="minor"/>
      </rPr>
      <t>Última actualização</t>
    </r>
    <r>
      <rPr>
        <sz val="10"/>
        <color theme="1"/>
        <rFont val="Calibri"/>
        <family val="2"/>
        <scheme val="minor"/>
      </rPr>
      <t>: 12.06.2019</t>
    </r>
  </si>
  <si>
    <t>COLLECTIVE BARGAINING IN NUMBERS (2005-2018)
Labour Code
CONTENTS</t>
  </si>
  <si>
    <t>GLOSSARY</t>
  </si>
  <si>
    <t>ACRONYMS / ABBREVIATIONS</t>
  </si>
  <si>
    <t>1. EVOLUTION OF COLLECTIVE BARGAINING AND NUMBER OF WORKERS POTENTIALLY COVERED BY PUBLISHED AGREEMENTS</t>
  </si>
  <si>
    <t xml:space="preserve">1.2 -  EVOLUTION OF THE NUMBER OF PUBLISHED AGREEMENTS AND OF WORKERS POTENCIALLY COVERED </t>
  </si>
  <si>
    <t>1.3 -  AGREEMENTS PUBLISHED BETWEEN 2005 AND 2018 (BY TYPE)</t>
  </si>
  <si>
    <t xml:space="preserve">1.1 -  EVOLUTION OF COLLECTIVE LABOUR REGULATIONS INSTRUMENTS </t>
  </si>
  <si>
    <t>1.4 - NUMBER OF WORKERS POTENCIALLY COVERED BY AGREEMENTS PUBLISHED BETWEEN 2005 AND 2018 (BY TYPE)</t>
  </si>
  <si>
    <t>1.5 - COLLECTIVE LABOUR REGULATIONS INSTRUMENTS APPLIED BY COMPANIES (PER YEAR)</t>
  </si>
  <si>
    <t>1.6 - EMPLOYEES IN ESTABLISHMENTS COVERED BY COLLECTIVE LABOUR REGULATIONS INSTRUMENTS</t>
  </si>
  <si>
    <t>1.7 -  PERCENTAGE OF WORKERS COVERED BY  AGREEMENTS IN FORCE AND BY AGREEMENTS PUBLISHED EACH YEAR</t>
  </si>
  <si>
    <t>1.8 -  ENTERPRISES IN THE STATE BUSINESS SECTOR (PUBLIC-SECTOR OWNERSHIP ≥ 40%) WITH COLLECTIVE BARGAINING – YEAR OF LATEST PUBLICATION (BY TYPE)</t>
  </si>
  <si>
    <t>2.  REMUNERATION</t>
  </si>
  <si>
    <t>2.1 - EMPLOYEES POTENCIALLY COVERED BY WAGE CHANGES (Nominal annualised and real variation in wages)</t>
  </si>
  <si>
    <t>3. EXPANSION OF SCOPE OF APPLICATION OF AGREEMENTS</t>
  </si>
  <si>
    <t>3.1 - ACCESSION AGREEMENTS (AA) and  ADMINISTRATIVE EXTENSION ORDERS (PE)</t>
  </si>
  <si>
    <t>3.1.1 - ACCESSION AGREEMENTS and ADMINISTRATIVE EXTENSION ORDERS</t>
  </si>
  <si>
    <t>3.2 -  ADMINISTRATIVE EXTENSION ORDERS (PE)</t>
  </si>
  <si>
    <t>3.2.1 -  REQUESTS FOR EXTENSION,  'PE' PUBLISHED AND AGREEMENTS OBJECT OF THE EXTENSION</t>
  </si>
  <si>
    <t>3.2.2 - OPOSITION TO THE ADMINISTRATIVE EXTENSION ORDERS (PE)</t>
  </si>
  <si>
    <t>4. MINISTERIAL ORDER GOVERNING LABOUR CONDITIONS (PCT)</t>
  </si>
  <si>
    <t>4.1 - MINISTERIAL ORDER GOVERNING LABOUR CONDITIONS (PCT)</t>
  </si>
  <si>
    <t>5. CESSATION OF COLLECTIVE AGREEMENTS</t>
  </si>
  <si>
    <t>5.1 - REVOCATION</t>
  </si>
  <si>
    <t>5.1.1 - REVOCATION AGREEMENTS</t>
  </si>
  <si>
    <t>5.2 -  EXPIRY</t>
  </si>
  <si>
    <t>5.2.1 - EXPIRY OF COLLECTIVE AGREEMENTS  - APPLICATION FOR PUBLICATION OF NOTICES OF EXPIRY</t>
  </si>
  <si>
    <t>5.2.2 - NOTICES OF EXPIRY PUBLISHED BY ECONOMIC ACTIVITY</t>
  </si>
  <si>
    <t>6. COLLECTIVE-DISPUTE RESOLUTION PROCESSES</t>
  </si>
  <si>
    <t>6.1 - CONCILIATION AND MEDIATION</t>
  </si>
  <si>
    <t>6.1.1 - CONCILIATIONS / MEDIATIONS</t>
  </si>
  <si>
    <t>6.2 - ARBITRATION PROCESSES</t>
  </si>
  <si>
    <t>6.2.1 - ARBITRATION DECISIONS</t>
  </si>
  <si>
    <r>
      <t>Accession agreement (AA)</t>
    </r>
    <r>
      <rPr>
        <sz val="11"/>
        <color theme="1"/>
        <rFont val="Calibri"/>
        <family val="2"/>
        <scheme val="minor"/>
      </rPr>
      <t xml:space="preserve"> – an agreement between a trade union and an employer to extend the scope of application of an existing agreement. One of the parties to the AA must also be a party to the latter – Article 504, CT.</t>
    </r>
  </si>
  <si>
    <r>
      <t>Collective agreements (Types)</t>
    </r>
    <r>
      <rPr>
        <sz val="11"/>
        <color theme="1"/>
        <rFont val="Calibri"/>
        <family val="2"/>
        <scheme val="minor"/>
      </rPr>
      <t xml:space="preserve"> – when the Report refers to “collective agreements by type”, agreements are broken down into the following categories: Sectoral-level collective agreement (CC); Group-level agreement (AC); and Firm-level agreement (AE) – Article 2, CT. </t>
    </r>
  </si>
  <si>
    <r>
      <t>First (1st) agreement</t>
    </r>
    <r>
      <rPr>
        <sz val="11"/>
        <color theme="1"/>
        <rFont val="Calibri"/>
        <family val="2"/>
        <scheme val="minor"/>
      </rPr>
      <t xml:space="preserve"> – a new collective agreement that does not represent an overall or Partial Revision of an earlier agreement.</t>
    </r>
  </si>
  <si>
    <r>
      <t>Firm-level agreement (AE)</t>
    </r>
    <r>
      <rPr>
        <sz val="11"/>
        <color theme="1"/>
        <rFont val="Calibri"/>
        <family val="2"/>
        <scheme val="minor"/>
      </rPr>
      <t xml:space="preserve"> – an agreement between a trade union and an employer with regard to one enterprise or establishment – Article 2, CT.</t>
    </r>
  </si>
  <si>
    <r>
      <rPr>
        <b/>
        <sz val="11.5"/>
        <color theme="1"/>
        <rFont val="Calibri"/>
        <family val="2"/>
        <scheme val="minor"/>
      </rPr>
      <t>Adaptability</t>
    </r>
    <r>
      <rPr>
        <sz val="11.5"/>
        <color theme="1"/>
        <rFont val="Calibri"/>
        <family val="2"/>
        <scheme val="minor"/>
      </rPr>
      <t xml:space="preserve"> – the adaptability regime presupposes that given workers can be subject to various different working hours with different lengths of daily and weekly working time, which are articulated with one another in such a way that the normal working period, defined in average terms, is worked over the course of a certain reference period. As such, under this regime, work that lasts longer than the normal daily or weekly working period and is undertaken within the established working hours is not considered overtime – Articles 204-207, CT.</t>
    </r>
  </si>
  <si>
    <r>
      <t>Harassment</t>
    </r>
    <r>
      <rPr>
        <sz val="11"/>
        <color theme="1"/>
        <rFont val="Calibri"/>
        <family val="2"/>
        <scheme val="minor"/>
      </rPr>
      <t xml:space="preserve"> – undesired behaviour, namely that based on a discriminatory factor, which is engaged in when a person is either applying for work or is working or receiving vocational training, with the goal or effect of upsetting or disturbing that person, affecting their dignity, or creating an intimidating, hostile, degrading, humiliating or destabilising environment for them – Article 29, CT. </t>
    </r>
  </si>
  <si>
    <r>
      <rPr>
        <b/>
        <sz val="11.5"/>
        <color theme="1"/>
        <rFont val="Calibri"/>
        <family val="2"/>
        <scheme val="minor"/>
      </rPr>
      <t>Hour bank</t>
    </r>
    <r>
      <rPr>
        <sz val="11.5"/>
        <color theme="1"/>
        <rFont val="Calibri"/>
        <family val="2"/>
        <scheme val="minor"/>
      </rPr>
      <t xml:space="preserve"> – a regime under which it is permissible for workers to work a few hours over and above those covered by their normal working hours, without that work being classified as overtime. The additional hours are compensated for in time or money, by reducing the time worked on other days, by increasing the number of days of holiday, by awarding additional pay, or by combining multiple alternatives – Articles 208-208-B, CT.</t>
    </r>
  </si>
  <si>
    <r>
      <t>Sectoral-level collective agreement (CC)</t>
    </r>
    <r>
      <rPr>
        <sz val="11"/>
        <color theme="1"/>
        <rFont val="Calibri"/>
        <family val="2"/>
        <scheme val="minor"/>
      </rPr>
      <t xml:space="preserve"> – an agreement entered into by a trade union and an employers’ organisation – Article 2, CT.</t>
    </r>
  </si>
  <si>
    <r>
      <t>Collective agreements (Subtypes)</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when the Report refers to “collective agreements by subtype”, agreements are broken down into the following sub-categories: First (1st) agreement; Overall revision; and Partial Revision.  </t>
    </r>
  </si>
  <si>
    <r>
      <t>Parallel agreements</t>
    </r>
    <r>
      <rPr>
        <sz val="11"/>
        <color theme="1"/>
        <rFont val="Calibri"/>
        <family val="2"/>
        <scheme val="minor"/>
      </rPr>
      <t xml:space="preserve"> – agreements whose content is essentially identical to that of those they parallel, with the same parties on the employer side, covering the same enterprise or sector of activity and with the same professional scope, and differing only in their personal scope in the sense that the trade union parties and therefore the workers covered are different.</t>
    </r>
  </si>
  <si>
    <r>
      <t>Hour credit</t>
    </r>
    <r>
      <rPr>
        <sz val="11"/>
        <color theme="1"/>
        <rFont val="Calibri"/>
        <family val="2"/>
        <scheme val="minor"/>
      </rPr>
      <t xml:space="preserve"> – time available to workers’ representatives in which to perform their collective representation functions and which counts for all purposes as time effectively worked for their employer – Articles 408, 467 and 468, CT.</t>
    </r>
  </si>
  <si>
    <r>
      <t>Concentrated working hours</t>
    </r>
    <r>
      <rPr>
        <sz val="11"/>
        <color theme="1"/>
        <rFont val="Calibri"/>
        <family val="2"/>
        <scheme val="minor"/>
      </rPr>
      <t xml:space="preserve"> – a regime that entails working more than the normal daily number of hours on some days and the award of a weekly rest period that is longer than the usual two days – Article 209, CT.</t>
    </r>
  </si>
  <si>
    <r>
      <t>Flexible working hours (flexitime)</t>
    </r>
    <r>
      <rPr>
        <sz val="11"/>
        <color theme="1"/>
        <rFont val="Calibri"/>
        <family val="2"/>
        <scheme val="minor"/>
      </rPr>
      <t xml:space="preserve"> – a working-hour regime under which the worker can, within certain limits, choose the times at which his/her normal daily working period begins and ends. This regime is included in the Labour Code provisions on the protection of parenthood (Art. 56, CT). Collective agreements regulate different schemes under which workers can adopt flexitime because it is more convenient for them, more comprehensively than the Labour Code does.</t>
    </r>
  </si>
  <si>
    <r>
      <t>Collective labour regulation instruments (IRCTs)</t>
    </r>
    <r>
      <rPr>
        <sz val="11"/>
        <color theme="1"/>
        <rFont val="Calibri"/>
        <family val="2"/>
        <scheme val="minor"/>
      </rPr>
      <t xml:space="preserve"> – the different types of IRCT are as follows: collective agreements, accession agreements, arbitration decisions, administrative extension orders, and ministerial orders governing labour conditions – Article 2, CT.</t>
    </r>
  </si>
  <si>
    <r>
      <t>Non-negotiated collective labour regulation instruments</t>
    </r>
    <r>
      <rPr>
        <sz val="11"/>
        <color theme="1"/>
        <rFont val="Calibri"/>
        <family val="2"/>
        <scheme val="minor"/>
      </rPr>
      <t xml:space="preserve"> – the following types of IRCT are classed as non-negotiated: administrative extension orders, ministerial orders governing labour conditions, and arbitration decisions in compulsory or required arbitration proceedings – Article 2, CT.</t>
    </r>
  </si>
  <si>
    <r>
      <t>Negotiated collective labour regulation instruments</t>
    </r>
    <r>
      <rPr>
        <sz val="11"/>
        <color theme="1"/>
        <rFont val="Calibri"/>
        <family val="2"/>
        <scheme val="minor"/>
      </rPr>
      <t xml:space="preserve"> – the following types of IRCT are classed as negotiated: collective agreements, accession agreements, and arbitration decisions in voluntary arbitration proceedings – Article 2, CT.</t>
    </r>
  </si>
  <si>
    <r>
      <t>Exemption from fixed working hours</t>
    </r>
    <r>
      <rPr>
        <sz val="11"/>
        <color theme="1"/>
        <rFont val="Calibri"/>
        <family val="2"/>
        <scheme val="minor"/>
      </rPr>
      <t xml:space="preserve"> – a system under which the times at which the normal daily working period begins and ends and the times of rest breaks are not predetermined. There are three possible formats: a) workers are not subject to the maximum limits on normal working periods; b) it is possible for the length of the normal daily or weekly working period to be increased; c) the parties can agree the length of the normal working period – Articles 218 and 219, CT. </t>
    </r>
  </si>
  <si>
    <r>
      <t>Normal working period (PNT</t>
    </r>
    <r>
      <rPr>
        <sz val="11"/>
        <color theme="1"/>
        <rFont val="Calibri"/>
        <family val="2"/>
        <scheme val="minor"/>
      </rPr>
      <t>) – the working time which workers undertake to work, measured in the number of hours per day and per week – Article 198, CT.</t>
    </r>
  </si>
  <si>
    <r>
      <t>Administrative extension order (PE)</t>
    </r>
    <r>
      <rPr>
        <sz val="11"/>
        <color theme="1"/>
        <rFont val="Calibri"/>
        <family val="2"/>
        <scheme val="minor"/>
      </rPr>
      <t xml:space="preserve"> – a non-negotiated IRCT in which the Minister with responsibility for the Labour Area, acting either alone or jointly with the minister with responsibility for the sector of activity in question, extends the scope of application of a collective agreement or arbitration decision to employers and workers who were not originally covered by it. It is only possible to issue an administrative extension order in the absence of a negotiated IRCT – Articles 514-516, CT.</t>
    </r>
  </si>
  <si>
    <r>
      <t>Administrative extension order (agreement extension procedure)</t>
    </r>
    <r>
      <rPr>
        <sz val="11"/>
        <color theme="1"/>
        <rFont val="Calibri"/>
        <family val="2"/>
        <scheme val="minor"/>
      </rPr>
      <t xml:space="preserve"> – the procedure for extending a collective agreement includes a number of phases, which incorporate the following acts: a request by one or more of the parties to an agreement for its extension; publication of the notice of a draft administrative extension order in the BTE, thereby making it possible for interested parties to formally oppose the extension; and finally, publication of the administrative extension order in both the BTE and the DRE. </t>
    </r>
  </si>
  <si>
    <r>
      <t>Ministerial order governing labour conditions</t>
    </r>
    <r>
      <rPr>
        <sz val="11"/>
        <color theme="1"/>
        <rFont val="Calibri"/>
        <family val="2"/>
        <scheme val="minor"/>
      </rPr>
      <t xml:space="preserve"> – a non-negotiated IRCT in which the Ministers with responsibility for the Labour Area and for the sector of activity in question jointly define the applicable collective regulations. Can only occur when there are no negotiated collective regulations, there is no trade union or employers’ organisation and an administrative extension order is not possible – Articles 517 and 518, CT.</t>
    </r>
  </si>
  <si>
    <r>
      <rPr>
        <sz val="11.5"/>
        <color theme="1"/>
        <rFont val="Calibri"/>
        <family val="2"/>
        <scheme val="minor"/>
      </rPr>
      <t xml:space="preserve"> </t>
    </r>
    <r>
      <rPr>
        <b/>
        <sz val="11.5"/>
        <color theme="1"/>
        <rFont val="Calibri"/>
        <family val="2"/>
        <scheme val="minor"/>
      </rPr>
      <t>On-call</t>
    </r>
    <r>
      <rPr>
        <sz val="11.5"/>
        <color theme="1"/>
        <rFont val="Calibri"/>
        <family val="2"/>
        <scheme val="minor"/>
      </rPr>
      <t xml:space="preserve"> – a regime under which a worker commits to being available and contactable for work outside his/her normal working hours if necessary and when he/she is actually asked to do so.</t>
    </r>
  </si>
  <si>
    <r>
      <t>Overall revision</t>
    </r>
    <r>
      <rPr>
        <sz val="11"/>
        <color theme="1"/>
        <rFont val="Calibri"/>
        <family val="2"/>
        <scheme val="minor"/>
      </rPr>
      <t xml:space="preserve"> – a general revision of an earlier agreement, always accompanied by publication of the complete new text. </t>
    </r>
  </si>
  <si>
    <r>
      <t>Partial Revision</t>
    </r>
    <r>
      <rPr>
        <sz val="11"/>
        <color theme="1"/>
        <rFont val="Calibri"/>
        <family val="2"/>
        <scheme val="minor"/>
      </rPr>
      <t xml:space="preserve"> – a general revision of an earlier agreement, which may or may not be accompanied by publication of the complete new text.</t>
    </r>
  </si>
  <si>
    <r>
      <rPr>
        <b/>
        <sz val="11"/>
        <rFont val="Calibri"/>
        <family val="2"/>
        <scheme val="minor"/>
      </rPr>
      <t>Coverage rate of current agreements</t>
    </r>
    <r>
      <rPr>
        <sz val="11"/>
        <color theme="1"/>
        <rFont val="Calibri"/>
        <family val="2"/>
        <scheme val="minor"/>
      </rPr>
      <t xml:space="preserve"> – the number of employees (TCOs) of establishments covered by collective agreements, as a proportion of the total number of employees in the universe of responses to the Personnel Survey (Mainland) (source: GEP/MTSSS).  </t>
    </r>
  </si>
  <si>
    <r>
      <t>Teleworking</t>
    </r>
    <r>
      <rPr>
        <sz val="11"/>
        <color theme="1"/>
        <rFont val="Calibri"/>
        <family val="2"/>
        <scheme val="minor"/>
      </rPr>
      <t xml:space="preserve"> – work done as part of a legally subordinate labour relationship, usually away from the enterprise’s premises and using technological information and communication resources – Article 165, CT.</t>
    </r>
  </si>
  <si>
    <r>
      <t>Overtime work</t>
    </r>
    <r>
      <rPr>
        <sz val="11"/>
        <color theme="1"/>
        <rFont val="Calibri"/>
        <family val="2"/>
        <scheme val="minor"/>
      </rPr>
      <t xml:space="preserve"> – work done outside the worker’s normal working hours – Article 226, CT.</t>
    </r>
  </si>
  <si>
    <r>
      <t>Annualised average nominal inter-table wage variation</t>
    </r>
    <r>
      <rPr>
        <sz val="11"/>
        <color theme="1"/>
        <rFont val="Calibri"/>
        <family val="2"/>
        <scheme val="minor"/>
      </rPr>
      <t xml:space="preserve"> – for each IRCT, the calculation of the average percentage increase between the previous pay table and the current one, weighted by the distribution of workers by professional category, sourced from the Quadros de Pessoal/Relatório Único (Personnel Survey / Single Report) and from information directly provided by the enterprises in the case of firm-level and group-level agreements. The total average variations and the average variations by activity are calculated on the basis of these pay increases, weighted by the number of workers covered by each IRCT. Whenever new pay tables replace others that were in effect for more than twelve months, the respective increases are annualised (source DGERT/MTSSS).</t>
    </r>
  </si>
  <si>
    <r>
      <t>Annualised average real inter-table wage variation</t>
    </r>
    <r>
      <rPr>
        <sz val="11"/>
        <color theme="1"/>
        <rFont val="Calibri"/>
        <family val="2"/>
        <scheme val="minor"/>
      </rPr>
      <t xml:space="preserve"> – The average inter-table variation adjusted for inflation by the average rises in the national consumer prices index including housing (CPIH), measured between the dates on which the published tables and their predecessors entered into force. For each IRCT, the variation in the CPIH is calculated using the quotient of the simple averages for the indices for the twelve months preceding the dates on which the previous tables and the current tables entered into force. The resulting values are equal to the average of the variations in the various IRCTs, weighted by the number of workers covered by each one. As in the case of the inter-table variation, the values are annualised whenever necessary (source: DGERT/MTSSS).</t>
    </r>
  </si>
  <si>
    <t>Accession agreement</t>
  </si>
  <si>
    <t>Group-level Agreement</t>
  </si>
  <si>
    <t>Firm-level Agreement</t>
  </si>
  <si>
    <t>Boletim do Trabalho e Emprego (Labour and Employment Bulletin)</t>
  </si>
  <si>
    <t>NACE Code</t>
  </si>
  <si>
    <t>Sectoral-level Collective Agreement</t>
  </si>
  <si>
    <t>Economic and Social Council</t>
  </si>
  <si>
    <t>Centre for Labour Relations (Ministry of Labour, Solidarity and Social Security)</t>
  </si>
  <si>
    <t>Directorate-General of Employment and Labour Relations</t>
  </si>
  <si>
    <t>Office for Strategy and Studies (Ministry of Economy)</t>
  </si>
  <si>
    <t>Office for Strategy and Planning (Ministry of Labour, Solidarity and Social Security)</t>
  </si>
  <si>
    <t>Collective Labour Regulation Instrument</t>
  </si>
  <si>
    <t>Ministerial Order governing Labour Condition</t>
  </si>
  <si>
    <t>Administrative extension order</t>
  </si>
  <si>
    <t>Labour Regulation Order</t>
  </si>
  <si>
    <t>Council of Ministers Resolution</t>
  </si>
  <si>
    <t>Quadro 1.1 - EVOLUTION OF COLLECTIVE LABOUR REGULATIONS INSTRUMENTS 
(2005-2018)</t>
  </si>
  <si>
    <t>EVOLUTION OF COLLECTIVE LABOUR REGULATIONS INSTRUMENTS
(2005-2018)</t>
  </si>
  <si>
    <t>Year</t>
  </si>
  <si>
    <t>Accession agreements
(AA)</t>
  </si>
  <si>
    <t>Administrative extension orders
(PE)</t>
  </si>
  <si>
    <t>Published agreements</t>
  </si>
  <si>
    <t>Source: DGERT / CRL (http://www.dgert.gov.pt || https://www.crlaborais.pt)</t>
  </si>
  <si>
    <t>Source: DGERT (http://www.dgert.gov.pt)</t>
  </si>
  <si>
    <t>Table 1.2 - EVOLUTION OF THE NUMBER OF PUBLISHED AGREEMENTS and OF WORKERS POTENCIALLY COVERED (2005-2018)</t>
  </si>
  <si>
    <t>EVOLUTION OF THE NUMBER OF PUBLISHED AGREEMENTS and OF WORKERS POTENCIALLY COVERED
(2005-2018)</t>
  </si>
  <si>
    <t>Number of workers</t>
  </si>
  <si>
    <t>AGREEMENTS PUBLISHED BETWEEN 2005 AND 2018 (BY TYPE)</t>
  </si>
  <si>
    <t>Sectoral-level Collective Agreement (CC)</t>
  </si>
  <si>
    <t>Group-level Agreement (AC)</t>
  </si>
  <si>
    <t>Firm-level Agreement (AE)</t>
  </si>
  <si>
    <t xml:space="preserve">                           Table 1.3 -  AGREEMENTS PUBLISHED BETWEEN 2005 AND 2018
 (BY TYPE*)</t>
  </si>
  <si>
    <t>Source: DGERT / BTE online (http://www.dgert.gov.pt || http://bte.gep.mtsss.gov.pt/)</t>
  </si>
  <si>
    <t>* see glossary</t>
  </si>
  <si>
    <t>Table 1.4 - NUMBER OF WORKERS POTENCIALLY COVERED BY AGREEMENTS PUBLISHED BETWEEN 2005 AND 2018
 (BY TYPE*)</t>
  </si>
  <si>
    <t>NUMBER OF WORKERS POTENCIALLY COVERED BY AGREEMENTS PUBLISHED BETWEEN 2005 AND 2017 (BY TYPE) (2005-2018)</t>
  </si>
  <si>
    <t>Table 1.5 -  COLLECTIVE LABOUR REGULATIONS INSTRUMENTS APPLIED BY ENTERPRISES  (PER YEAR) (2005-2017)</t>
  </si>
  <si>
    <t>MAINLAND</t>
  </si>
  <si>
    <t>COLLECTIVE LABOUR REGULATIONS INSTRUMENTS APPLIED BY ENTERPRISES (PER YEAR) (2005-2017)</t>
  </si>
  <si>
    <t>Labour Regulation Order (PRT)(*)</t>
  </si>
  <si>
    <t>Ministerial Order governing Labour Conditions (PCT)</t>
  </si>
  <si>
    <t>Council of Ministers Resolution (RCM)(*)</t>
  </si>
  <si>
    <t>Source: GEE / GEP, Quadros de Pessoal (http://www.gee.min-economia.pt/ || http://www.gep.mtsss.gov.pt )</t>
  </si>
  <si>
    <t xml:space="preserve"> (*) Labour Regulation Orders (Portarias de Regulamentação do Trabalho, PRTs) and Minimum Conditions Regulations (Regulamentos de Condições Mínimas, RCMs) are now called Labour Conditions Orders (Portarias de Condições de Trabalho, PCTs).</t>
  </si>
  <si>
    <t>Table 1.6 -EMPLOYEES IN ESTABLISHMENTS COVERED BY COLLECTIVE LABOUR REGULATIONS INSTRUMENTS (2005-2017)</t>
  </si>
  <si>
    <t>EMPLOYEES IN ESTABLISHMENTS COVERED BY COLLECTIVE LABOUR REGULATIONS INSTRUMENTS (2005-2017)</t>
  </si>
  <si>
    <t>(*)  Labour Regulation Orders (Portarias de Regulamentação do Trabalho, PRTs) and Minimum Conditions Regulations (Regulamentos de Condições Mínimas, RCMs) are now called Labour Conditions Orders (Portarias de Condições de Trabalho, PCTs).</t>
  </si>
  <si>
    <t>Quadro 1.7 - PERCENTAGE OF WORKERS COVERED BY AGREEMENTS IN FORCE and BY AGREEMENTS PUBLISHED EACH YEAR (2005-2017)</t>
  </si>
  <si>
    <r>
      <t xml:space="preserve">PERCENTAGE OF WORKERS COVERED BY AGREEMENTS IN FORCE and BY AGREEMENTS PUBLISHED EACH YEAR
</t>
    </r>
    <r>
      <rPr>
        <b/>
        <sz val="11"/>
        <rFont val="Arial"/>
        <family val="2"/>
      </rPr>
      <t xml:space="preserve"> (2005-2017)</t>
    </r>
  </si>
  <si>
    <t>YEAR</t>
  </si>
  <si>
    <t xml:space="preserve">PERCENTAGE OF WORKERS COVERED BY  AGREEMENTS IN FORCE </t>
  </si>
  <si>
    <t>PERCENTAGE OF WORKERS COVERED BY  AGREEMENTS PUBLISHED</t>
  </si>
  <si>
    <t>Source: DGERT / GEP, Quadros de Pessoal (http://www.dgert.gov.pt ||http://www.gep.mtsss.gov.pt)</t>
  </si>
  <si>
    <t>Table 1.8 -Enterprises in the State Business Sector (public-sector ownership ≥ 40%) with collective bargaining – Year of latest publication (by type*) (2009-2018)</t>
  </si>
  <si>
    <r>
      <t>Source:</t>
    </r>
    <r>
      <rPr>
        <b/>
        <sz val="9"/>
        <color theme="1"/>
        <rFont val="Calibri"/>
        <family val="2"/>
        <scheme val="minor"/>
      </rPr>
      <t xml:space="preserve"> </t>
    </r>
    <r>
      <rPr>
        <sz val="9"/>
        <color theme="1"/>
        <rFont val="Calibri"/>
        <family val="2"/>
        <scheme val="minor"/>
      </rPr>
      <t>DGTF / CRL (http://www.dgtf.pt || https://www.crlaborais.pt)</t>
    </r>
  </si>
  <si>
    <r>
      <t xml:space="preserve">Enterprises in the State Business Sector  with collective bargaining 
</t>
    </r>
    <r>
      <rPr>
        <sz val="12"/>
        <color theme="1"/>
        <rFont val="Calibri"/>
        <family val="2"/>
        <scheme val="minor"/>
      </rPr>
      <t>(public-sector ownership ≥ 40%)</t>
    </r>
  </si>
  <si>
    <t>Year of latest publication</t>
  </si>
  <si>
    <t>Accession Agreement (AA)</t>
  </si>
  <si>
    <r>
      <t xml:space="preserve">Group-level agreement (AC) </t>
    </r>
    <r>
      <rPr>
        <vertAlign val="superscript"/>
        <sz val="11"/>
        <color theme="1"/>
        <rFont val="Calibri"/>
        <family val="2"/>
        <scheme val="minor"/>
      </rPr>
      <t>(1)</t>
    </r>
  </si>
  <si>
    <t>Firm-level agreement</t>
  </si>
  <si>
    <t>*see Glossary</t>
  </si>
  <si>
    <t xml:space="preserve">             (*) Data as at 31 December 2016..</t>
  </si>
  <si>
    <t xml:space="preserve">             (**) Data as at 31 de dezembro de 2017.</t>
  </si>
  <si>
    <t xml:space="preserve">             (***) Data as at 31 de dezembro de 2018.</t>
  </si>
  <si>
    <t>Table 2.1 - EMPLOYEES POTENCIALLY COVERED BY WAGE CHANGES (Nominal annualised and real variation in wages) (2005-2018)</t>
  </si>
  <si>
    <t>EMPLOYEES POTENCIALLY COVERED BY WAGE CHANGES
(Nominal annualised and real variation in wages)
 (2005-2018)</t>
  </si>
  <si>
    <t>Annualised average nominal inter-table wage variation</t>
  </si>
  <si>
    <t xml:space="preserve">Table 3.1.1 - ACCESSION AGREEMENTS and ADMINISTRATIVE EXTENSION ORDERS </t>
  </si>
  <si>
    <t>ACCESSION AGREEMENTS (AA) and ADMINISTRATIVE EXTENSION ORDERS (PE) (2005-2018)</t>
  </si>
  <si>
    <t>REQUESTS FOR EXTENSION, 'PE' PUBLISHED AND AGREEMENTS OBJECT OF THE EXTENSION 
 (2005-2018)</t>
  </si>
  <si>
    <t>Table 3.2.1 -REQUESTS FOR EXTENSION, 'PE' PUBLISHED AND AGREEMENTS OBJECT OF THE EXTENSION  (2005-2018)</t>
  </si>
  <si>
    <t>Requests for extensions</t>
  </si>
  <si>
    <t>PE'Published</t>
  </si>
  <si>
    <t>Agreements object of the extension(*)</t>
  </si>
  <si>
    <r>
      <rPr>
        <vertAlign val="superscript"/>
        <sz val="8"/>
        <color theme="1"/>
        <rFont val="Arial"/>
        <family val="2"/>
      </rPr>
      <t xml:space="preserve">          (*)</t>
    </r>
    <r>
      <rPr>
        <sz val="8"/>
        <color theme="1"/>
        <rFont val="Arial"/>
        <family val="2"/>
      </rPr>
      <t xml:space="preserve"> year of request (data from 2005 to 2007 are not available)</t>
    </r>
  </si>
  <si>
    <t xml:space="preserve">                          Table 3.2.2 - OPOSITION TO THE ADMINISTRATIVE EXTENSION ORDERS (PE)(2005-2018)</t>
  </si>
  <si>
    <r>
      <t>OPOSITION TO THE ADMINISTRATIVE EXTENSION ORDERS (PE)  (2005-2018)</t>
    </r>
    <r>
      <rPr>
        <b/>
        <vertAlign val="superscript"/>
        <sz val="12"/>
        <rFont val="Calibri"/>
        <family val="2"/>
        <scheme val="minor"/>
      </rPr>
      <t>(*)</t>
    </r>
  </si>
  <si>
    <t xml:space="preserve">Table 4.1 - MINISTERIAL ORDER GOVERNING LABOUR CONDITIONS (PCT) </t>
  </si>
  <si>
    <t>MINISTERIAL ORDER GOVERNING LABOUR CONDITIONS (PCT) (2005-2018)</t>
  </si>
  <si>
    <t>WORKERS POTENCIALLY COVERED</t>
  </si>
  <si>
    <t>Table 5.1.1 - REVOCATION AGREEMENTS (2005-2018)</t>
  </si>
  <si>
    <t>REVOCATION AGREEMENTS (2005-2018)</t>
  </si>
  <si>
    <t>Year of Publication</t>
  </si>
  <si>
    <t>Sector of economic activity</t>
  </si>
  <si>
    <t>NACE code</t>
  </si>
  <si>
    <t xml:space="preserve">MANUFACTURING     </t>
  </si>
  <si>
    <t xml:space="preserve">TRANSPORTATION AND STORAGE </t>
  </si>
  <si>
    <t xml:space="preserve">ACCOMMODATION AND FOOD SERVICE ACTIVITIES   </t>
  </si>
  <si>
    <t>EDUCATION</t>
  </si>
  <si>
    <t xml:space="preserve">ARTS, ENTERTAINMENT AND RECREATION </t>
  </si>
  <si>
    <t>Source: CRL / BTE online (https://www.crlaborais.pt || http://bte.gep.mtsss.gov.pt/)</t>
  </si>
  <si>
    <t xml:space="preserve">
FINANCIAL AND INSURANCE ACTIVITES</t>
  </si>
  <si>
    <t xml:space="preserve">Table 5.2.1 - EXPIRY OF COLLECTIVE AGREEMENTS - APPLICATION FOR PUBLICATION OF NOTICES OF EXPIRY (2005-2018) 
</t>
  </si>
  <si>
    <t>EXPIRY OF COLLECTIVE LABOUR AGREEMENTS  - APPLICATION FOR PUBLICATION OF NOTICES OF EXPIRY (2005-2018)</t>
  </si>
  <si>
    <t>Granted</t>
  </si>
  <si>
    <t>Refused</t>
  </si>
  <si>
    <t>Annulled</t>
  </si>
  <si>
    <t>Table 5.2.2 - NOTICES OF EXPIRY PUBLISHED BY ECONOMIC ACTIVITY
(2005-2018)</t>
  </si>
  <si>
    <t>NOTICES OF EXPIRY PUBLISHED (BY ECONOMIC ACTIVITY) (2005-2018)</t>
  </si>
  <si>
    <t xml:space="preserve">Total  </t>
  </si>
  <si>
    <t xml:space="preserve">AGRICULTURE, FORESTRY AND FISHING </t>
  </si>
  <si>
    <t xml:space="preserve">MINING AND QUARRYING   </t>
  </si>
  <si>
    <t xml:space="preserve">ELECTRICITY, GAS, STEAM AND AIR CONDITIONING SUPPLY </t>
  </si>
  <si>
    <t xml:space="preserve">WATER SUPPLY; SEWERAGE, WASTE MANAGEMENT AND REMEDIATION ACTIVITIES </t>
  </si>
  <si>
    <t xml:space="preserve">CONSTRUCTION     </t>
  </si>
  <si>
    <t xml:space="preserve">WHOLESALE AND RETAIL TRADE; REPAIR OF MOTOR VEHICLES AND MOTORCYCLES </t>
  </si>
  <si>
    <t>TRANSPORTATION AND STORAGE</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</si>
  <si>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</si>
  <si>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</si>
  <si>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</si>
  <si>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</si>
  <si>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</si>
  <si>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</si>
  <si>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HUMAN HEALTH AND SOCIAL WORK ACTIVITIES  </t>
  </si>
  <si>
    <t xml:space="preserve">OTHER SERVICE ACTIVITIES </t>
  </si>
  <si>
    <t xml:space="preserve">ACTIVITIES OF HOUSEHOLDS AS EMPLOYERS; UNDIFFERENTIATED GOODS- AND SERVICES-PRODUCING ACTIVITIES OF HOUSEHOLDS FOR OWN USE </t>
  </si>
  <si>
    <t xml:space="preserve">ACTIVITIES OF EXTRATERRITORIAL ORGANISATIONS AND BODIES </t>
  </si>
  <si>
    <t>Quadro 6.1.1 - CONCILIATION AND MEDIATION (2005-2018)</t>
  </si>
  <si>
    <t>CONCILIATION AND MEDIATION (2005-2018)</t>
  </si>
  <si>
    <t>Conciliation procedures</t>
  </si>
  <si>
    <t>Requests</t>
  </si>
  <si>
    <t>with conciliation agreement</t>
  </si>
  <si>
    <t>without conciliation agreement</t>
  </si>
  <si>
    <t>Mediation procedures</t>
  </si>
  <si>
    <t>with mediation agreement</t>
  </si>
  <si>
    <t>without mediation agreement</t>
  </si>
  <si>
    <r>
      <rPr>
        <vertAlign val="superscript"/>
        <sz val="10"/>
        <color theme="1"/>
        <rFont val="Calibri"/>
        <family val="2"/>
        <scheme val="minor"/>
      </rPr>
      <t xml:space="preserve">         (*)</t>
    </r>
    <r>
      <rPr>
        <sz val="10"/>
        <color theme="1"/>
        <rFont val="Calibri"/>
        <family val="2"/>
        <scheme val="minor"/>
      </rPr>
      <t xml:space="preserve"> 38 conciliation procedures in course</t>
    </r>
  </si>
  <si>
    <r>
      <rPr>
        <vertAlign val="superscript"/>
        <sz val="10"/>
        <color theme="1"/>
        <rFont val="Calibri"/>
        <family val="2"/>
        <scheme val="minor"/>
      </rPr>
      <t xml:space="preserve">         (**)</t>
    </r>
    <r>
      <rPr>
        <sz val="10"/>
        <color theme="1"/>
        <rFont val="Calibri"/>
        <family val="2"/>
        <scheme val="minor"/>
      </rPr>
      <t xml:space="preserve"> 6 mediation procedures in course</t>
    </r>
  </si>
  <si>
    <t>Quadro 6.2.1 - ARBITRATION PROCESSES (2005-2018)</t>
  </si>
  <si>
    <t>ARBITRATION PROCESSES (2005-2018)</t>
  </si>
  <si>
    <t>Voluntary</t>
  </si>
  <si>
    <t>Compulsory</t>
  </si>
  <si>
    <t>Necessary</t>
  </si>
  <si>
    <t>Source: DGERT / BTE online / CES (http://www.dgert.gov.pt || http://bte.gep.mtsss.gov.pt/ || http://www.ces.pt)</t>
  </si>
  <si>
    <r>
      <rPr>
        <vertAlign val="superscript"/>
        <sz val="8"/>
        <color theme="1"/>
        <rFont val="Arial"/>
        <family val="2"/>
      </rPr>
      <t xml:space="preserve">                 (*)</t>
    </r>
    <r>
      <rPr>
        <sz val="8"/>
        <color theme="1"/>
        <rFont val="Arial"/>
        <family val="2"/>
      </rPr>
      <t xml:space="preserve"> Revised arbitration decision</t>
    </r>
  </si>
  <si>
    <r>
      <t>Coverage rate of published agreements</t>
    </r>
    <r>
      <rPr>
        <sz val="11"/>
        <color theme="1"/>
        <rFont val="Calibri"/>
        <family val="2"/>
        <scheme val="minor"/>
      </rPr>
      <t xml:space="preserve"> – the number of workers potentially covered by the collective agreements (CCs, ACs, or AEs) published each year (calculation in accordance with the DGERT Relatório sobre regulamentação coletiva de trabalho publicado no ano de 2018 [Report on the collective labour regulations published in 2018] (http://www.dgert.gov.pt), as a proportion of the total number of employees (Mainland – Personnel Survey)</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</si>
</sst>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164" formatCode="_-* #,##0.00\ _E_s_c_._-;\-* #,##0.00\ _E_s_c_._-;_-* &quot;-&quot;??\ _E_s_c_._-;_-@_-"/>
    <numFmt numFmtId="165" formatCode="#,##0;[Red]#,##0"/>
    <numFmt numFmtId="166" formatCode="0.0%"/>
  </numFmts>
  <fonts count="7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0"/>
      <color theme="1"/>
      <name val="Arial"/>
      <family val="2"/>
    </font>
    <font>
      <sz val="7"/>
      <name val="Arial"/>
      <family val="2"/>
    </font>
    <font>
      <b/>
      <sz val="9"/>
      <name val="Arial"/>
      <family val="2"/>
    </font>
    <font>
      <i/>
      <sz val="9"/>
      <name val="Arial"/>
      <family val="2"/>
    </font>
    <font>
      <b/>
      <sz val="8"/>
      <color theme="0"/>
      <name val="Arial"/>
      <family val="2"/>
    </font>
    <font>
      <b/>
      <sz val="12"/>
      <name val="Calibri"/>
      <family val="2"/>
      <scheme val="minor"/>
    </font>
    <font>
      <b/>
      <vertAlign val="superscript"/>
      <sz val="12"/>
      <name val="Calibri"/>
      <family val="2"/>
      <scheme val="minor"/>
    </font>
    <font>
      <b/>
      <sz val="11"/>
      <name val="Arial"/>
      <family val="2"/>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9"/>
      <color theme="1"/>
      <name val="Calibri"/>
      <family val="2"/>
      <scheme val="minor"/>
    </font>
    <font>
      <b/>
      <sz val="11"/>
      <name val="Calibri"/>
      <family val="2"/>
      <scheme val="minor"/>
    </font>
    <font>
      <b/>
      <sz val="16"/>
      <color theme="1"/>
      <name val="Calibri"/>
      <family val="2"/>
      <scheme val="minor"/>
    </font>
    <font>
      <b/>
      <u/>
      <sz val="12"/>
      <color theme="1"/>
      <name val="Calibri"/>
      <family val="2"/>
      <scheme val="minor"/>
    </font>
    <font>
      <vertAlign val="superscript"/>
      <sz val="8"/>
      <color theme="1"/>
      <name val="Arial"/>
      <family val="2"/>
    </font>
    <font>
      <b/>
      <sz val="9"/>
      <color rgb="FF000000"/>
      <name val="Calibri"/>
      <family val="2"/>
      <scheme val="minor"/>
    </font>
    <font>
      <b/>
      <sz val="10"/>
      <color rgb="FF000000"/>
      <name val="Calibri"/>
      <family val="2"/>
      <scheme val="minor"/>
    </font>
    <font>
      <sz val="11"/>
      <color theme="1"/>
      <name val="Arial"/>
      <family val="2"/>
    </font>
    <font>
      <sz val="9"/>
      <color rgb="FF000000"/>
      <name val="Calibri"/>
      <family val="2"/>
      <scheme val="minor"/>
    </font>
    <font>
      <i/>
      <sz val="11"/>
      <name val="Calibri"/>
      <family val="2"/>
      <scheme val="minor"/>
    </font>
    <font>
      <vertAlign val="superscript"/>
      <sz val="11"/>
      <color theme="1"/>
      <name val="Calibri"/>
      <family val="2"/>
      <scheme val="minor"/>
    </font>
    <font>
      <b/>
      <sz val="11"/>
      <color theme="0"/>
      <name val="Arial"/>
      <family val="2"/>
    </font>
    <font>
      <b/>
      <i/>
      <sz val="10"/>
      <name val="Arial"/>
      <family val="2"/>
    </font>
    <font>
      <b/>
      <i/>
      <sz val="9"/>
      <name val="Arial"/>
      <family val="2"/>
    </font>
    <font>
      <b/>
      <i/>
      <sz val="11"/>
      <color theme="1"/>
      <name val="Calibri"/>
      <family val="2"/>
      <scheme val="minor"/>
    </font>
    <font>
      <b/>
      <sz val="12"/>
      <name val="Arial"/>
      <family val="2"/>
    </font>
    <font>
      <b/>
      <sz val="12"/>
      <color theme="0"/>
      <name val="Arial"/>
      <family val="2"/>
    </font>
    <font>
      <b/>
      <i/>
      <sz val="8"/>
      <name val="Arial"/>
      <family val="2"/>
    </font>
    <font>
      <b/>
      <i/>
      <sz val="11"/>
      <name val="Calibri"/>
      <family val="2"/>
      <scheme val="minor"/>
    </font>
    <font>
      <b/>
      <sz val="9"/>
      <name val="Calibri"/>
      <family val="2"/>
      <scheme val="minor"/>
    </font>
    <font>
      <sz val="9"/>
      <name val="Calibri"/>
      <family val="2"/>
      <scheme val="minor"/>
    </font>
    <font>
      <b/>
      <u/>
      <sz val="12"/>
      <name val="Calibri"/>
      <family val="2"/>
      <scheme val="minor"/>
    </font>
    <font>
      <b/>
      <sz val="14"/>
      <name val="Calibri"/>
      <family val="2"/>
      <scheme val="minor"/>
    </font>
    <font>
      <i/>
      <sz val="11"/>
      <color theme="1"/>
      <name val="Calibri"/>
      <family val="2"/>
      <scheme val="minor"/>
    </font>
    <font>
      <sz val="11"/>
      <name val="Arial"/>
      <family val="2"/>
    </font>
    <font>
      <sz val="10"/>
      <color rgb="FF000000"/>
      <name val="Calibri"/>
      <family val="2"/>
      <scheme val="minor"/>
    </font>
    <font>
      <sz val="11"/>
      <color rgb="FF000000"/>
      <name val="Calibri"/>
      <family val="2"/>
      <scheme val="minor"/>
    </font>
    <font>
      <b/>
      <sz val="11"/>
      <color rgb="FF000000"/>
      <name val="Calibri"/>
      <family val="2"/>
      <scheme val="minor"/>
    </font>
    <font>
      <b/>
      <sz val="12"/>
      <color rgb="FF000000"/>
      <name val="Calibri"/>
      <family val="2"/>
      <scheme val="minor"/>
    </font>
    <font>
      <sz val="8"/>
      <color theme="1"/>
      <name val="Calibri"/>
      <family val="2"/>
      <scheme val="minor"/>
    </font>
    <font>
      <b/>
      <sz val="16"/>
      <name val="Calibri"/>
      <family val="2"/>
      <scheme val="minor"/>
    </font>
    <font>
      <b/>
      <i/>
      <sz val="12"/>
      <name val="Calibri"/>
      <family val="2"/>
      <scheme val="minor"/>
    </font>
    <font>
      <vertAlign val="superscript"/>
      <sz val="10"/>
      <color theme="1"/>
      <name val="Calibri"/>
      <family val="2"/>
      <scheme val="minor"/>
    </font>
    <font>
      <i/>
      <sz val="11"/>
      <color rgb="FF000000"/>
      <name val="Calibri"/>
      <family val="2"/>
      <scheme val="minor"/>
    </font>
    <font>
      <i/>
      <sz val="10"/>
      <name val="Calibri"/>
      <family val="2"/>
      <scheme val="minor"/>
    </font>
    <font>
      <b/>
      <sz val="18"/>
      <color theme="1"/>
      <name val="Calibri"/>
      <family val="2"/>
      <scheme val="minor"/>
    </font>
    <font>
      <b/>
      <sz val="12"/>
      <color theme="1" tint="0.34998626667073579"/>
      <name val="Calibri"/>
      <family val="2"/>
      <scheme val="minor"/>
    </font>
    <font>
      <sz val="11.5"/>
      <color theme="1"/>
      <name val="Calibri"/>
      <family val="2"/>
      <scheme val="minor"/>
    </font>
    <font>
      <sz val="8"/>
      <name val="Calibri"/>
      <family val="2"/>
      <scheme val="minor"/>
    </font>
    <font>
      <b/>
      <i/>
      <sz val="9"/>
      <name val="Calibri"/>
      <family val="2"/>
      <scheme val="minor"/>
    </font>
    <font>
      <b/>
      <sz val="11.5"/>
      <color theme="1"/>
      <name val="Calibri"/>
      <family val="2"/>
      <scheme val="minor"/>
    </font>
    <font>
      <sz val="7"/>
      <name val="Calibri"/>
      <family val="2"/>
      <scheme val="minor"/>
    </font>
    <font>
      <sz val="12"/>
      <color theme="1"/>
      <name val="Calibri"/>
      <family val="2"/>
      <scheme val="minor"/>
    </font>
  </fonts>
  <fills count="2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rgb="FFFFFF00"/>
        <bgColor indexed="64"/>
      </patternFill>
    </fill>
  </fills>
  <borders count="120">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dotted">
        <color indexed="64"/>
      </right>
      <top style="thin">
        <color indexed="64"/>
      </top>
      <bottom style="medium">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style="thin">
        <color indexed="64"/>
      </left>
      <right/>
      <top/>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dotted">
        <color indexed="64"/>
      </left>
      <right style="thin">
        <color indexed="64"/>
      </right>
      <top style="thin">
        <color indexed="64"/>
      </top>
      <bottom style="thin">
        <color indexed="64"/>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diagonalDown="1">
      <left style="medium">
        <color indexed="64"/>
      </left>
      <right/>
      <top/>
      <bottom style="thin">
        <color indexed="64"/>
      </bottom>
      <diagonal style="hair">
        <color indexed="64"/>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double">
        <color indexed="64"/>
      </right>
      <top/>
      <bottom style="thin">
        <color indexed="64"/>
      </bottom>
      <diagonal/>
    </border>
    <border>
      <left style="thin">
        <color indexed="64"/>
      </left>
      <right style="medium">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medium">
        <color indexed="64"/>
      </right>
      <top/>
      <bottom style="thin">
        <color indexed="64"/>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indexed="64"/>
      </left>
      <right/>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dotted">
        <color indexed="64"/>
      </right>
      <top/>
      <bottom style="thin">
        <color indexed="64"/>
      </bottom>
      <diagonal/>
    </border>
    <border>
      <left style="thin">
        <color indexed="64"/>
      </left>
      <right/>
      <top style="medium">
        <color indexed="64"/>
      </top>
      <bottom/>
      <diagonal/>
    </border>
    <border diagonalDown="1">
      <left style="medium">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27"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53"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520">
    <xf numFmtId="0" fontId="0" fillId="0" borderId="0" xfId="0"/>
    <xf numFmtId="0" fontId="0" fillId="0" borderId="9" xfId="0" applyBorder="1" applyAlignment="1">
      <alignment horizontal="center" vertical="center"/>
    </xf>
    <xf numFmtId="0" fontId="0" fillId="0" borderId="10" xfId="0"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3" fontId="11" fillId="0" borderId="10" xfId="0" applyNumberFormat="1" applyFont="1" applyFill="1" applyBorder="1" applyAlignment="1">
      <alignment horizontal="center" vertical="center"/>
    </xf>
    <xf numFmtId="0" fontId="4" fillId="0" borderId="0" xfId="55" applyFont="1" applyAlignment="1"/>
    <xf numFmtId="0" fontId="4" fillId="0" borderId="0" xfId="55" applyFont="1" applyFill="1" applyAlignment="1"/>
    <xf numFmtId="0" fontId="5" fillId="0" borderId="0" xfId="55" applyFont="1" applyAlignment="1"/>
    <xf numFmtId="165" fontId="6" fillId="19" borderId="4" xfId="55" applyNumberFormat="1" applyFont="1" applyFill="1" applyBorder="1" applyAlignment="1">
      <alignment vertical="center"/>
    </xf>
    <xf numFmtId="165" fontId="6" fillId="19" borderId="12" xfId="55" applyNumberFormat="1" applyFont="1" applyFill="1" applyBorder="1" applyAlignment="1">
      <alignment vertical="center"/>
    </xf>
    <xf numFmtId="165" fontId="6" fillId="19" borderId="16" xfId="55" applyNumberFormat="1" applyFont="1" applyFill="1" applyBorder="1" applyAlignment="1">
      <alignment vertical="center"/>
    </xf>
    <xf numFmtId="0" fontId="19" fillId="19" borderId="8" xfId="55" applyFont="1" applyFill="1" applyBorder="1" applyAlignment="1">
      <alignment vertical="center"/>
    </xf>
    <xf numFmtId="165" fontId="20" fillId="18" borderId="10" xfId="55" applyNumberFormat="1" applyFont="1" applyFill="1" applyBorder="1" applyAlignment="1">
      <alignment vertical="center"/>
    </xf>
    <xf numFmtId="165" fontId="20" fillId="18" borderId="17" xfId="55" applyNumberFormat="1" applyFont="1" applyFill="1" applyBorder="1" applyAlignment="1">
      <alignment vertical="center"/>
    </xf>
    <xf numFmtId="165" fontId="20" fillId="18" borderId="18" xfId="55" applyNumberFormat="1" applyFont="1" applyFill="1" applyBorder="1" applyAlignment="1">
      <alignment vertical="center"/>
    </xf>
    <xf numFmtId="165" fontId="20" fillId="18" borderId="19" xfId="55" applyNumberFormat="1" applyFont="1" applyFill="1" applyBorder="1" applyAlignment="1">
      <alignment vertical="center"/>
    </xf>
    <xf numFmtId="0" fontId="5" fillId="18" borderId="11" xfId="55" applyFont="1" applyFill="1" applyBorder="1" applyAlignment="1">
      <alignment horizontal="right" vertical="center"/>
    </xf>
    <xf numFmtId="165" fontId="6" fillId="19" borderId="10" xfId="55" applyNumberFormat="1" applyFont="1" applyFill="1" applyBorder="1" applyAlignment="1">
      <alignment vertical="center"/>
    </xf>
    <xf numFmtId="165" fontId="6" fillId="19" borderId="18" xfId="55" applyNumberFormat="1" applyFont="1" applyFill="1" applyBorder="1" applyAlignment="1">
      <alignment vertical="center"/>
    </xf>
    <xf numFmtId="165" fontId="6" fillId="19" borderId="19" xfId="55" applyNumberFormat="1" applyFont="1" applyFill="1" applyBorder="1" applyAlignment="1">
      <alignment vertical="center"/>
    </xf>
    <xf numFmtId="0" fontId="19" fillId="19" borderId="11" xfId="55" applyFont="1" applyFill="1" applyBorder="1" applyAlignment="1">
      <alignment vertical="center"/>
    </xf>
    <xf numFmtId="0" fontId="5" fillId="0" borderId="0" xfId="55" applyFont="1" applyAlignment="1">
      <alignment vertical="center"/>
    </xf>
    <xf numFmtId="165" fontId="20" fillId="18" borderId="4" xfId="55" applyNumberFormat="1" applyFont="1" applyFill="1" applyBorder="1" applyAlignment="1">
      <alignment horizontal="center" vertical="center"/>
    </xf>
    <xf numFmtId="0" fontId="5" fillId="18" borderId="8" xfId="55" applyFont="1" applyFill="1" applyBorder="1" applyAlignment="1">
      <alignment horizontal="right" vertical="center"/>
    </xf>
    <xf numFmtId="165" fontId="6" fillId="19" borderId="4" xfId="55" applyNumberFormat="1" applyFont="1" applyFill="1" applyBorder="1" applyAlignment="1">
      <alignment horizontal="center" vertical="center"/>
    </xf>
    <xf numFmtId="165" fontId="6" fillId="19" borderId="12" xfId="55" applyNumberFormat="1" applyFont="1" applyFill="1" applyBorder="1" applyAlignment="1">
      <alignment horizontal="center" vertical="center"/>
    </xf>
    <xf numFmtId="165" fontId="6" fillId="19" borderId="16" xfId="55" applyNumberFormat="1" applyFont="1" applyFill="1" applyBorder="1" applyAlignment="1">
      <alignment horizontal="center" vertical="center"/>
    </xf>
    <xf numFmtId="165" fontId="6" fillId="19" borderId="10" xfId="55" applyNumberFormat="1" applyFont="1" applyFill="1" applyBorder="1" applyAlignment="1">
      <alignment horizontal="center" vertical="center"/>
    </xf>
    <xf numFmtId="165" fontId="6" fillId="19" borderId="18" xfId="55" applyNumberFormat="1" applyFont="1" applyFill="1" applyBorder="1" applyAlignment="1">
      <alignment horizontal="center" vertical="center"/>
    </xf>
    <xf numFmtId="165" fontId="6" fillId="19" borderId="19" xfId="55" applyNumberFormat="1" applyFont="1" applyFill="1" applyBorder="1" applyAlignment="1">
      <alignment horizontal="center" vertical="center"/>
    </xf>
    <xf numFmtId="165" fontId="20" fillId="18" borderId="10" xfId="55" applyNumberFormat="1" applyFont="1" applyFill="1" applyBorder="1" applyAlignment="1">
      <alignment horizontal="center" vertical="center"/>
    </xf>
    <xf numFmtId="165" fontId="20" fillId="18" borderId="17" xfId="55" applyNumberFormat="1" applyFont="1" applyFill="1" applyBorder="1" applyAlignment="1">
      <alignment horizontal="center" vertical="center"/>
    </xf>
    <xf numFmtId="165" fontId="20" fillId="18" borderId="18" xfId="55" applyNumberFormat="1" applyFont="1" applyFill="1" applyBorder="1" applyAlignment="1">
      <alignment horizontal="center" vertical="center"/>
    </xf>
    <xf numFmtId="165" fontId="20" fillId="18" borderId="19" xfId="55" applyNumberFormat="1" applyFont="1" applyFill="1" applyBorder="1" applyAlignment="1">
      <alignment horizontal="center" vertical="center"/>
    </xf>
    <xf numFmtId="0" fontId="28" fillId="0" borderId="10" xfId="0" applyFont="1" applyFill="1" applyBorder="1" applyAlignment="1">
      <alignment horizontal="center" vertical="center"/>
    </xf>
    <xf numFmtId="0" fontId="0" fillId="0" borderId="10" xfId="0" applyFill="1" applyBorder="1" applyAlignment="1">
      <alignment horizontal="center" vertical="center"/>
    </xf>
    <xf numFmtId="0" fontId="30" fillId="0" borderId="10" xfId="0" applyFont="1" applyFill="1" applyBorder="1" applyAlignment="1">
      <alignment horizontal="center" vertical="center"/>
    </xf>
    <xf numFmtId="0" fontId="28" fillId="0" borderId="24" xfId="0" applyFont="1" applyFill="1" applyBorder="1" applyAlignment="1">
      <alignment horizontal="center" vertical="center"/>
    </xf>
    <xf numFmtId="0" fontId="28" fillId="0" borderId="25" xfId="0" applyFont="1" applyFill="1" applyBorder="1" applyAlignment="1">
      <alignment horizontal="center" vertical="center"/>
    </xf>
    <xf numFmtId="0" fontId="0" fillId="0" borderId="26" xfId="0" applyBorder="1" applyAlignment="1">
      <alignment horizontal="center" vertical="center"/>
    </xf>
    <xf numFmtId="0" fontId="0" fillId="0" borderId="0" xfId="0" applyFill="1" applyAlignment="1"/>
    <xf numFmtId="0" fontId="2" fillId="16" borderId="28" xfId="0" applyFont="1" applyFill="1" applyBorder="1" applyAlignment="1">
      <alignment horizontal="center" vertical="center"/>
    </xf>
    <xf numFmtId="0" fontId="0" fillId="17" borderId="0" xfId="0" applyFill="1"/>
    <xf numFmtId="0" fontId="41" fillId="16" borderId="11" xfId="55" applyFont="1" applyFill="1" applyBorder="1" applyAlignment="1">
      <alignment horizontal="center" vertical="center"/>
    </xf>
    <xf numFmtId="165" fontId="42" fillId="16" borderId="10" xfId="55" applyNumberFormat="1" applyFont="1" applyFill="1" applyBorder="1" applyAlignment="1">
      <alignment horizontal="center" vertical="center"/>
    </xf>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8" fillId="17" borderId="0" xfId="55" applyNumberFormat="1" applyFont="1" applyFill="1" applyBorder="1" applyAlignment="1"/>
    <xf numFmtId="165" fontId="4" fillId="17" borderId="0" xfId="55" applyNumberFormat="1" applyFont="1" applyFill="1" applyAlignment="1"/>
    <xf numFmtId="165" fontId="42" fillId="16" borderId="19" xfId="55" applyNumberFormat="1" applyFont="1" applyFill="1" applyBorder="1" applyAlignment="1">
      <alignment horizontal="center" vertical="center"/>
    </xf>
    <xf numFmtId="165" fontId="42" fillId="16" borderId="38" xfId="55" applyNumberFormat="1" applyFont="1" applyFill="1" applyBorder="1" applyAlignment="1">
      <alignment horizontal="center" vertical="center"/>
    </xf>
    <xf numFmtId="0" fontId="0" fillId="16" borderId="39" xfId="0" applyFill="1" applyBorder="1" applyAlignment="1">
      <alignment horizontal="center" vertical="center"/>
    </xf>
    <xf numFmtId="0" fontId="2" fillId="16" borderId="23" xfId="0" applyFont="1" applyFill="1" applyBorder="1" applyAlignment="1">
      <alignment horizontal="center" vertical="center"/>
    </xf>
    <xf numFmtId="0" fontId="43" fillId="18" borderId="8" xfId="0" applyFont="1" applyFill="1" applyBorder="1" applyAlignment="1">
      <alignment horizontal="center" vertical="center"/>
    </xf>
    <xf numFmtId="0" fontId="43" fillId="18" borderId="4" xfId="0" applyFont="1" applyFill="1" applyBorder="1" applyAlignment="1">
      <alignment horizontal="center" vertical="center"/>
    </xf>
    <xf numFmtId="165" fontId="42" fillId="16" borderId="26" xfId="55" applyNumberFormat="1" applyFont="1" applyFill="1" applyBorder="1" applyAlignment="1">
      <alignment horizontal="center" vertical="center"/>
    </xf>
    <xf numFmtId="165" fontId="6" fillId="19" borderId="26" xfId="55" applyNumberFormat="1" applyFont="1" applyFill="1" applyBorder="1" applyAlignment="1">
      <alignment horizontal="center" vertical="center"/>
    </xf>
    <xf numFmtId="165" fontId="20" fillId="18" borderId="26" xfId="55" applyNumberFormat="1" applyFont="1" applyFill="1" applyBorder="1" applyAlignment="1">
      <alignment horizontal="center" vertical="center"/>
    </xf>
    <xf numFmtId="165" fontId="6" fillId="19" borderId="42" xfId="55" applyNumberFormat="1" applyFont="1" applyFill="1" applyBorder="1" applyAlignment="1">
      <alignment horizontal="center" vertical="center"/>
    </xf>
    <xf numFmtId="165" fontId="20" fillId="18" borderId="42" xfId="55" applyNumberFormat="1" applyFont="1" applyFill="1" applyBorder="1" applyAlignment="1">
      <alignment horizontal="center" vertical="center"/>
    </xf>
    <xf numFmtId="3" fontId="12" fillId="18" borderId="4" xfId="0" applyNumberFormat="1" applyFont="1" applyFill="1" applyBorder="1" applyAlignment="1">
      <alignment horizontal="center" vertical="center"/>
    </xf>
    <xf numFmtId="165" fontId="42" fillId="16" borderId="10" xfId="55" applyNumberFormat="1" applyFont="1" applyFill="1" applyBorder="1" applyAlignment="1">
      <alignment vertical="center"/>
    </xf>
    <xf numFmtId="165" fontId="42" fillId="16" borderId="19" xfId="55" applyNumberFormat="1" applyFont="1" applyFill="1" applyBorder="1" applyAlignment="1">
      <alignment vertical="center"/>
    </xf>
    <xf numFmtId="165" fontId="42" fillId="16" borderId="18" xfId="55" applyNumberFormat="1" applyFont="1" applyFill="1" applyBorder="1" applyAlignment="1">
      <alignment vertical="center"/>
    </xf>
    <xf numFmtId="165" fontId="42" fillId="16" borderId="17" xfId="55" applyNumberFormat="1" applyFont="1" applyFill="1" applyBorder="1" applyAlignment="1">
      <alignment vertical="center"/>
    </xf>
    <xf numFmtId="0" fontId="46" fillId="18" borderId="11" xfId="55" applyFont="1" applyFill="1" applyBorder="1" applyAlignment="1">
      <alignment horizontal="right" vertical="center"/>
    </xf>
    <xf numFmtId="0" fontId="0" fillId="17" borderId="0" xfId="0" applyFont="1" applyFill="1"/>
    <xf numFmtId="0" fontId="16" fillId="17" borderId="0" xfId="0" applyFont="1" applyFill="1" applyAlignment="1"/>
    <xf numFmtId="0" fontId="28" fillId="0" borderId="0" xfId="0" applyFont="1"/>
    <xf numFmtId="0" fontId="28" fillId="17" borderId="0" xfId="0" applyFont="1" applyFill="1"/>
    <xf numFmtId="0" fontId="30" fillId="16" borderId="23" xfId="0" applyFont="1" applyFill="1" applyBorder="1" applyAlignment="1">
      <alignment horizontal="center" vertical="center"/>
    </xf>
    <xf numFmtId="0" fontId="30" fillId="16" borderId="28" xfId="0" applyFont="1" applyFill="1" applyBorder="1" applyAlignment="1">
      <alignment horizontal="center" vertical="center"/>
    </xf>
    <xf numFmtId="0" fontId="30" fillId="16" borderId="27" xfId="0" applyFont="1" applyFill="1" applyBorder="1" applyAlignment="1">
      <alignment horizontal="center" vertical="center"/>
    </xf>
    <xf numFmtId="0" fontId="30" fillId="0" borderId="26" xfId="0" applyFont="1" applyFill="1" applyBorder="1" applyAlignment="1">
      <alignment horizontal="center" vertical="center"/>
    </xf>
    <xf numFmtId="0" fontId="28" fillId="0" borderId="26" xfId="0" applyFont="1" applyFill="1" applyBorder="1" applyAlignment="1">
      <alignment horizontal="center" vertical="center"/>
    </xf>
    <xf numFmtId="0" fontId="47" fillId="16" borderId="4" xfId="0" applyFont="1" applyFill="1" applyBorder="1" applyAlignment="1">
      <alignment horizontal="center" vertical="center"/>
    </xf>
    <xf numFmtId="0" fontId="47" fillId="16" borderId="42" xfId="0" applyFont="1" applyFill="1" applyBorder="1" applyAlignment="1">
      <alignment horizontal="center" vertical="center"/>
    </xf>
    <xf numFmtId="0" fontId="32" fillId="17" borderId="0" xfId="0" applyFont="1" applyFill="1" applyAlignment="1">
      <alignment vertical="center"/>
    </xf>
    <xf numFmtId="0" fontId="16" fillId="17" borderId="0" xfId="0" applyFont="1" applyFill="1" applyAlignment="1">
      <alignment vertical="center" wrapText="1"/>
    </xf>
    <xf numFmtId="0" fontId="31" fillId="17" borderId="0" xfId="0" applyFont="1" applyFill="1" applyAlignment="1">
      <alignment vertical="center" wrapText="1"/>
    </xf>
    <xf numFmtId="0" fontId="29" fillId="17" borderId="0" xfId="0" applyFont="1" applyFill="1" applyBorder="1" applyAlignment="1">
      <alignment horizontal="left" vertical="center"/>
    </xf>
    <xf numFmtId="0" fontId="14" fillId="16" borderId="48" xfId="0" applyFont="1" applyFill="1" applyBorder="1" applyAlignment="1">
      <alignment horizontal="center" vertical="center" wrapText="1"/>
    </xf>
    <xf numFmtId="0" fontId="14" fillId="16" borderId="30" xfId="0" applyFont="1" applyFill="1" applyBorder="1" applyAlignment="1">
      <alignment horizontal="center" vertical="center" wrapText="1"/>
    </xf>
    <xf numFmtId="0" fontId="28" fillId="0" borderId="6"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5" xfId="0" applyFont="1" applyFill="1" applyBorder="1" applyAlignment="1">
      <alignment horizontal="center" vertical="center" wrapText="1"/>
    </xf>
    <xf numFmtId="0" fontId="28" fillId="0" borderId="51" xfId="0" applyFont="1" applyFill="1" applyBorder="1" applyAlignment="1">
      <alignment horizontal="center" vertical="center"/>
    </xf>
    <xf numFmtId="0" fontId="28" fillId="0" borderId="52" xfId="0" applyFont="1" applyFill="1" applyBorder="1" applyAlignment="1">
      <alignment horizontal="center" vertical="center"/>
    </xf>
    <xf numFmtId="0" fontId="28" fillId="21" borderId="55" xfId="0" applyFont="1" applyFill="1" applyBorder="1" applyAlignment="1">
      <alignment horizontal="center" vertical="center"/>
    </xf>
    <xf numFmtId="0" fontId="30" fillId="21" borderId="55" xfId="0" applyFont="1" applyFill="1" applyBorder="1" applyAlignment="1">
      <alignment horizontal="center" vertical="center"/>
    </xf>
    <xf numFmtId="0" fontId="28" fillId="0" borderId="55"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57" xfId="0" applyFont="1" applyFill="1" applyBorder="1" applyAlignment="1">
      <alignment horizontal="center" vertical="center"/>
    </xf>
    <xf numFmtId="0" fontId="48" fillId="18" borderId="58" xfId="0"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8" fillId="15" borderId="11" xfId="0" applyFont="1" applyFill="1" applyBorder="1" applyAlignment="1">
      <alignment horizontal="center" vertical="center" wrapText="1"/>
    </xf>
    <xf numFmtId="0" fontId="14" fillId="16" borderId="10" xfId="0" applyFont="1" applyFill="1" applyBorder="1" applyAlignment="1">
      <alignment horizontal="center" vertical="center" wrapText="1"/>
    </xf>
    <xf numFmtId="0" fontId="16" fillId="17" borderId="0" xfId="0" applyFont="1" applyFill="1" applyBorder="1" applyAlignment="1">
      <alignment horizontal="center"/>
    </xf>
    <xf numFmtId="0" fontId="10" fillId="17" borderId="0" xfId="0" applyFont="1" applyFill="1"/>
    <xf numFmtId="0" fontId="36" fillId="17" borderId="0" xfId="0" applyFont="1" applyFill="1"/>
    <xf numFmtId="3" fontId="38" fillId="0" borderId="4" xfId="0" applyNumberFormat="1" applyFont="1" applyFill="1" applyBorder="1" applyAlignment="1">
      <alignment horizontal="center" vertical="center"/>
    </xf>
    <xf numFmtId="3" fontId="38" fillId="0" borderId="12" xfId="0" applyNumberFormat="1" applyFont="1" applyFill="1" applyBorder="1" applyAlignment="1">
      <alignment horizontal="center" vertical="center"/>
    </xf>
    <xf numFmtId="0" fontId="38" fillId="0" borderId="12" xfId="0" applyFont="1" applyFill="1" applyBorder="1" applyAlignment="1">
      <alignment horizontal="center" vertical="center"/>
    </xf>
    <xf numFmtId="0" fontId="32" fillId="17" borderId="0" xfId="0" applyFont="1" applyFill="1" applyAlignment="1">
      <alignment horizontal="center" vertical="center"/>
    </xf>
    <xf numFmtId="0" fontId="50" fillId="17" borderId="0" xfId="0" applyFont="1" applyFill="1" applyAlignment="1">
      <alignment horizontal="center" vertical="center"/>
    </xf>
    <xf numFmtId="0" fontId="49" fillId="0" borderId="11" xfId="0" applyFont="1" applyBorder="1" applyAlignment="1">
      <alignment horizontal="center" vertical="center"/>
    </xf>
    <xf numFmtId="0" fontId="49" fillId="0" borderId="10" xfId="0" applyFont="1" applyBorder="1" applyAlignment="1">
      <alignment horizontal="center" vertical="center"/>
    </xf>
    <xf numFmtId="0" fontId="49" fillId="0" borderId="26" xfId="0" applyFont="1" applyBorder="1" applyAlignment="1">
      <alignment horizontal="center" vertical="center"/>
    </xf>
    <xf numFmtId="0" fontId="49" fillId="18" borderId="61" xfId="0" applyFont="1" applyFill="1" applyBorder="1" applyAlignment="1">
      <alignment horizontal="center" vertical="center"/>
    </xf>
    <xf numFmtId="0" fontId="49" fillId="0" borderId="26" xfId="0" applyFont="1" applyFill="1" applyBorder="1" applyAlignment="1">
      <alignment horizontal="center" vertical="center"/>
    </xf>
    <xf numFmtId="0" fontId="16" fillId="17" borderId="0" xfId="0" applyFont="1" applyFill="1" applyBorder="1" applyAlignment="1">
      <alignment vertical="center"/>
    </xf>
    <xf numFmtId="0" fontId="43" fillId="18" borderId="64" xfId="0" applyFont="1" applyFill="1" applyBorder="1" applyAlignment="1">
      <alignment horizontal="center" vertical="center"/>
    </xf>
    <xf numFmtId="0" fontId="43" fillId="18" borderId="62" xfId="0" applyFont="1" applyFill="1" applyBorder="1" applyAlignment="1">
      <alignment horizontal="center" vertical="center"/>
    </xf>
    <xf numFmtId="0" fontId="0" fillId="17" borderId="0" xfId="0" applyFill="1" applyAlignment="1"/>
    <xf numFmtId="0" fontId="11" fillId="17" borderId="0" xfId="0" applyFont="1" applyFill="1"/>
    <xf numFmtId="0" fontId="56" fillId="0" borderId="11" xfId="0" applyFont="1" applyFill="1" applyBorder="1" applyAlignment="1">
      <alignment horizontal="center" vertical="center" wrapText="1"/>
    </xf>
    <xf numFmtId="0" fontId="52" fillId="0" borderId="10" xfId="0" applyFont="1" applyFill="1" applyBorder="1" applyAlignment="1">
      <alignment horizontal="center" vertical="center"/>
    </xf>
    <xf numFmtId="0" fontId="52" fillId="0" borderId="9" xfId="0" applyFont="1" applyFill="1" applyBorder="1" applyAlignment="1">
      <alignment horizontal="center" vertical="center"/>
    </xf>
    <xf numFmtId="0" fontId="34" fillId="18" borderId="15" xfId="0" applyFont="1" applyFill="1" applyBorder="1" applyAlignment="1">
      <alignment horizontal="center" vertical="center" wrapText="1"/>
    </xf>
    <xf numFmtId="0" fontId="37" fillId="16" borderId="28" xfId="0" applyFont="1" applyFill="1" applyBorder="1" applyAlignment="1">
      <alignment horizontal="center" vertical="center" wrapText="1"/>
    </xf>
    <xf numFmtId="0" fontId="37" fillId="16" borderId="40" xfId="0" applyFont="1" applyFill="1" applyBorder="1" applyAlignment="1">
      <alignment horizontal="center" vertical="center" wrapText="1"/>
    </xf>
    <xf numFmtId="3" fontId="52" fillId="0" borderId="9"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15" fillId="17" borderId="0" xfId="0" applyFont="1" applyFill="1" applyBorder="1" applyAlignment="1">
      <alignment vertical="center"/>
    </xf>
    <xf numFmtId="0" fontId="16" fillId="17" borderId="0" xfId="0" applyFont="1" applyFill="1" applyAlignment="1">
      <alignment wrapText="1"/>
    </xf>
    <xf numFmtId="0" fontId="2" fillId="0" borderId="15" xfId="0" applyFont="1" applyFill="1" applyBorder="1" applyAlignment="1">
      <alignment horizontal="center" vertical="center"/>
    </xf>
    <xf numFmtId="0" fontId="52" fillId="0" borderId="28" xfId="0" applyFont="1" applyFill="1" applyBorder="1" applyAlignment="1">
      <alignment horizontal="center" vertical="center"/>
    </xf>
    <xf numFmtId="3" fontId="52" fillId="0" borderId="40" xfId="0" applyNumberFormat="1" applyFont="1" applyFill="1" applyBorder="1" applyAlignment="1">
      <alignment horizontal="center" vertical="center"/>
    </xf>
    <xf numFmtId="0" fontId="34" fillId="18" borderId="11" xfId="0" applyFont="1" applyFill="1" applyBorder="1" applyAlignment="1">
      <alignment horizontal="center" vertical="center" wrapText="1"/>
    </xf>
    <xf numFmtId="0" fontId="37" fillId="16" borderId="10" xfId="0" applyFont="1" applyFill="1" applyBorder="1" applyAlignment="1">
      <alignment horizontal="center" vertical="center" wrapText="1"/>
    </xf>
    <xf numFmtId="0" fontId="37" fillId="16" borderId="9" xfId="0" applyFont="1" applyFill="1" applyBorder="1" applyAlignment="1">
      <alignment horizontal="center" vertical="center" wrapText="1"/>
    </xf>
    <xf numFmtId="0" fontId="0" fillId="0" borderId="0" xfId="0" applyFont="1"/>
    <xf numFmtId="0" fontId="0" fillId="0" borderId="0" xfId="0" applyFont="1" applyBorder="1"/>
    <xf numFmtId="166" fontId="38" fillId="0" borderId="10" xfId="0" applyNumberFormat="1" applyFont="1" applyFill="1" applyBorder="1" applyAlignment="1">
      <alignment horizontal="center" vertical="center"/>
    </xf>
    <xf numFmtId="0" fontId="37" fillId="18" borderId="11" xfId="0" applyFont="1" applyFill="1" applyBorder="1" applyAlignment="1">
      <alignment horizontal="center" vertical="center" wrapText="1"/>
    </xf>
    <xf numFmtId="0" fontId="30" fillId="0" borderId="11" xfId="0" applyFont="1" applyFill="1" applyBorder="1" applyAlignment="1">
      <alignment horizontal="center" vertical="center"/>
    </xf>
    <xf numFmtId="166" fontId="38" fillId="0" borderId="9" xfId="0" applyNumberFormat="1" applyFont="1" applyFill="1" applyBorder="1" applyAlignment="1">
      <alignment horizontal="center" vertical="center"/>
    </xf>
    <xf numFmtId="0" fontId="58" fillId="17" borderId="0" xfId="0" applyFont="1" applyFill="1" applyBorder="1" applyAlignment="1">
      <alignment vertical="top"/>
    </xf>
    <xf numFmtId="0" fontId="49" fillId="17" borderId="0" xfId="0" applyFont="1" applyFill="1" applyBorder="1" applyAlignment="1">
      <alignment vertical="center"/>
    </xf>
    <xf numFmtId="0" fontId="0" fillId="17" borderId="0" xfId="0" applyFont="1" applyFill="1" applyBorder="1"/>
    <xf numFmtId="0" fontId="55" fillId="0" borderId="10" xfId="0" applyFont="1" applyFill="1" applyBorder="1" applyAlignment="1">
      <alignment horizontal="center" vertical="center" wrapText="1"/>
    </xf>
    <xf numFmtId="3" fontId="55" fillId="0" borderId="9" xfId="0" applyNumberFormat="1" applyFont="1" applyFill="1" applyBorder="1" applyAlignment="1">
      <alignment horizontal="center" vertical="center" wrapText="1"/>
    </xf>
    <xf numFmtId="0" fontId="55" fillId="0" borderId="10" xfId="0" applyFont="1" applyFill="1" applyBorder="1" applyAlignment="1">
      <alignment horizontal="center" vertical="center"/>
    </xf>
    <xf numFmtId="3" fontId="55" fillId="0" borderId="9" xfId="0" applyNumberFormat="1" applyFont="1" applyFill="1" applyBorder="1" applyAlignment="1">
      <alignment horizontal="center" vertical="center"/>
    </xf>
    <xf numFmtId="0" fontId="26" fillId="17" borderId="0" xfId="0" applyFont="1" applyFill="1" applyBorder="1" applyAlignment="1">
      <alignment horizontal="center" vertical="center"/>
    </xf>
    <xf numFmtId="0" fontId="11" fillId="17" borderId="0" xfId="0" applyFont="1" applyFill="1" applyAlignment="1">
      <alignment vertical="top" wrapText="1"/>
    </xf>
    <xf numFmtId="0" fontId="16" fillId="17" borderId="0" xfId="0" applyFont="1" applyFill="1" applyAlignment="1">
      <alignment vertical="center"/>
    </xf>
    <xf numFmtId="0" fontId="22" fillId="0" borderId="0" xfId="0" applyFont="1" applyAlignment="1"/>
    <xf numFmtId="0" fontId="28" fillId="18" borderId="10" xfId="0" applyFont="1" applyFill="1" applyBorder="1" applyAlignment="1">
      <alignment horizontal="center" vertical="center" wrapText="1"/>
    </xf>
    <xf numFmtId="0" fontId="49" fillId="0" borderId="0" xfId="0" applyFont="1"/>
    <xf numFmtId="0" fontId="28" fillId="0" borderId="0" xfId="0" applyFont="1" applyBorder="1"/>
    <xf numFmtId="0" fontId="10" fillId="17" borderId="0" xfId="0" applyFont="1" applyFill="1" applyBorder="1" applyAlignment="1">
      <alignment vertical="top"/>
    </xf>
    <xf numFmtId="0" fontId="51" fillId="17" borderId="0" xfId="0" applyFont="1" applyFill="1" applyAlignment="1">
      <alignment horizontal="center"/>
    </xf>
    <xf numFmtId="0" fontId="22" fillId="17" borderId="0" xfId="0" applyFont="1" applyFill="1" applyAlignment="1"/>
    <xf numFmtId="0" fontId="28" fillId="17" borderId="0" xfId="0" applyFont="1" applyFill="1" applyBorder="1"/>
    <xf numFmtId="15" fontId="28" fillId="17" borderId="0" xfId="0" applyNumberFormat="1" applyFont="1" applyFill="1"/>
    <xf numFmtId="3" fontId="60" fillId="15" borderId="69" xfId="0" applyNumberFormat="1" applyFont="1" applyFill="1" applyBorder="1" applyAlignment="1">
      <alignment horizontal="center" vertical="center"/>
    </xf>
    <xf numFmtId="3" fontId="38" fillId="0" borderId="91" xfId="0" applyNumberFormat="1" applyFont="1" applyFill="1" applyBorder="1" applyAlignment="1">
      <alignment horizontal="center" vertical="center"/>
    </xf>
    <xf numFmtId="3" fontId="38" fillId="0" borderId="94" xfId="0" applyNumberFormat="1" applyFont="1" applyFill="1" applyBorder="1" applyAlignment="1">
      <alignment horizontal="center" vertical="center"/>
    </xf>
    <xf numFmtId="3" fontId="38" fillId="0" borderId="97" xfId="0" applyNumberFormat="1" applyFont="1" applyFill="1" applyBorder="1" applyAlignment="1">
      <alignment horizontal="center" vertical="center"/>
    </xf>
    <xf numFmtId="0" fontId="49" fillId="17" borderId="0" xfId="0" applyFont="1" applyFill="1"/>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56" fillId="0" borderId="11" xfId="0" applyFont="1" applyBorder="1" applyAlignment="1">
      <alignment horizontal="center" vertical="center"/>
    </xf>
    <xf numFmtId="0" fontId="28" fillId="18" borderId="18" xfId="0" applyFont="1" applyFill="1" applyBorder="1" applyAlignment="1">
      <alignment horizontal="center" vertical="center" wrapText="1"/>
    </xf>
    <xf numFmtId="0" fontId="47" fillId="17" borderId="9" xfId="0" applyFont="1" applyFill="1" applyBorder="1" applyAlignment="1">
      <alignment horizontal="center" vertical="center" wrapText="1"/>
    </xf>
    <xf numFmtId="0" fontId="64" fillId="17" borderId="0" xfId="0" applyFont="1" applyFill="1" applyAlignment="1"/>
    <xf numFmtId="0" fontId="11" fillId="0" borderId="11" xfId="0" applyFont="1" applyBorder="1" applyAlignment="1">
      <alignment horizontal="center" vertical="center"/>
    </xf>
    <xf numFmtId="0" fontId="11"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35" fillId="18" borderId="40" xfId="0" applyFont="1" applyFill="1" applyBorder="1" applyAlignment="1">
      <alignment horizontal="center" vertical="center" wrapText="1"/>
    </xf>
    <xf numFmtId="0" fontId="35" fillId="22" borderId="28" xfId="0" applyFont="1" applyFill="1" applyBorder="1" applyAlignment="1">
      <alignment horizontal="center" vertical="center" wrapText="1"/>
    </xf>
    <xf numFmtId="0" fontId="54" fillId="17" borderId="28" xfId="0" applyFont="1" applyFill="1" applyBorder="1" applyAlignment="1">
      <alignment horizontal="center" vertical="center" wrapText="1"/>
    </xf>
    <xf numFmtId="0" fontId="11" fillId="17" borderId="11" xfId="0" applyFont="1" applyFill="1" applyBorder="1" applyAlignment="1">
      <alignment horizontal="center" vertical="center"/>
    </xf>
    <xf numFmtId="0" fontId="11" fillId="17" borderId="9" xfId="0"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64" fillId="16" borderId="43" xfId="0" applyFont="1" applyFill="1" applyBorder="1" applyAlignment="1">
      <alignment horizontal="center" vertical="center"/>
    </xf>
    <xf numFmtId="0" fontId="2" fillId="17" borderId="61" xfId="0" applyFont="1" applyFill="1" applyBorder="1" applyAlignment="1">
      <alignment horizontal="justify" vertical="center"/>
    </xf>
    <xf numFmtId="0" fontId="2" fillId="17" borderId="62" xfId="0" applyFont="1" applyFill="1" applyBorder="1" applyAlignment="1">
      <alignment horizontal="justify"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16" fillId="17" borderId="0" xfId="0" applyFont="1" applyFill="1" applyAlignment="1">
      <alignment horizontal="center" vertical="center"/>
    </xf>
    <xf numFmtId="0" fontId="16" fillId="17" borderId="0" xfId="0" applyFont="1" applyFill="1" applyAlignment="1">
      <alignment horizontal="center" wrapText="1"/>
    </xf>
    <xf numFmtId="0" fontId="16" fillId="17" borderId="0" xfId="0" applyFont="1" applyFill="1" applyBorder="1" applyAlignment="1">
      <alignment horizontal="center"/>
    </xf>
    <xf numFmtId="0" fontId="2" fillId="18" borderId="8" xfId="0" applyFont="1" applyFill="1" applyBorder="1" applyAlignment="1">
      <alignment horizontal="center" vertical="center"/>
    </xf>
    <xf numFmtId="0" fontId="0" fillId="0" borderId="10" xfId="0" applyBorder="1" applyAlignment="1">
      <alignment horizontal="center" vertical="center"/>
    </xf>
    <xf numFmtId="0" fontId="56" fillId="0" borderId="58" xfId="0" applyFont="1" applyFill="1" applyBorder="1" applyAlignment="1">
      <alignment horizontal="center" vertical="center" wrapText="1"/>
    </xf>
    <xf numFmtId="0" fontId="52" fillId="0" borderId="59" xfId="0" applyFont="1" applyFill="1" applyBorder="1" applyAlignment="1">
      <alignment horizontal="center" vertical="center"/>
    </xf>
    <xf numFmtId="0" fontId="52" fillId="0" borderId="60" xfId="0" applyFont="1" applyFill="1" applyBorder="1" applyAlignment="1">
      <alignment horizontal="center" vertical="center"/>
    </xf>
    <xf numFmtId="0" fontId="2" fillId="0" borderId="58" xfId="0" applyFont="1" applyFill="1" applyBorder="1" applyAlignment="1">
      <alignment horizontal="center" vertical="center"/>
    </xf>
    <xf numFmtId="3" fontId="52" fillId="0" borderId="60" xfId="0" applyNumberFormat="1" applyFont="1" applyFill="1" applyBorder="1" applyAlignment="1">
      <alignment horizontal="center" vertical="center"/>
    </xf>
    <xf numFmtId="0" fontId="2" fillId="16" borderId="10" xfId="0" applyFont="1" applyFill="1" applyBorder="1" applyAlignment="1">
      <alignment horizontal="center" vertical="center"/>
    </xf>
    <xf numFmtId="0" fontId="5" fillId="17" borderId="0" xfId="39" applyFont="1" applyFill="1" applyBorder="1" applyAlignment="1">
      <alignment horizontal="left" vertical="top" wrapText="1"/>
    </xf>
    <xf numFmtId="0" fontId="30" fillId="0" borderId="58" xfId="0" applyFont="1" applyFill="1" applyBorder="1" applyAlignment="1">
      <alignment horizontal="center" vertical="center"/>
    </xf>
    <xf numFmtId="166" fontId="38" fillId="0" borderId="59" xfId="0" applyNumberFormat="1" applyFont="1" applyFill="1" applyBorder="1" applyAlignment="1">
      <alignment horizontal="center" vertical="center"/>
    </xf>
    <xf numFmtId="166" fontId="38" fillId="0" borderId="60" xfId="0" applyNumberFormat="1" applyFont="1" applyFill="1" applyBorder="1" applyAlignment="1">
      <alignment horizontal="center" vertical="center"/>
    </xf>
    <xf numFmtId="0" fontId="55" fillId="0" borderId="59" xfId="0" applyFont="1" applyFill="1" applyBorder="1" applyAlignment="1">
      <alignment horizontal="center" vertical="center" wrapText="1"/>
    </xf>
    <xf numFmtId="0" fontId="55" fillId="0" borderId="59" xfId="0" applyFont="1" applyFill="1" applyBorder="1" applyAlignment="1">
      <alignment horizontal="center" vertical="center"/>
    </xf>
    <xf numFmtId="3" fontId="55" fillId="0" borderId="60" xfId="0" applyNumberFormat="1" applyFont="1" applyFill="1" applyBorder="1" applyAlignment="1">
      <alignment horizontal="center" vertical="center"/>
    </xf>
    <xf numFmtId="0" fontId="30" fillId="16" borderId="10" xfId="0" applyFont="1" applyFill="1" applyBorder="1" applyAlignment="1">
      <alignment horizontal="center" vertical="center"/>
    </xf>
    <xf numFmtId="0" fontId="28" fillId="0" borderId="6" xfId="0" applyFont="1" applyFill="1" applyBorder="1" applyAlignment="1">
      <alignment horizontal="center" vertical="center" wrapText="1"/>
    </xf>
    <xf numFmtId="0" fontId="28" fillId="16" borderId="23" xfId="0" applyFont="1" applyFill="1" applyBorder="1" applyAlignment="1">
      <alignment horizontal="center" vertical="center"/>
    </xf>
    <xf numFmtId="0" fontId="28" fillId="16" borderId="28" xfId="0" applyFont="1" applyFill="1" applyBorder="1" applyAlignment="1">
      <alignment horizontal="center" vertical="center"/>
    </xf>
    <xf numFmtId="0" fontId="28" fillId="16" borderId="27" xfId="0" applyFont="1" applyFill="1" applyBorder="1" applyAlignment="1">
      <alignment horizontal="center" vertical="center"/>
    </xf>
    <xf numFmtId="0" fontId="28" fillId="22" borderId="15" xfId="0" applyFont="1" applyFill="1" applyBorder="1" applyAlignment="1">
      <alignment vertical="center"/>
    </xf>
    <xf numFmtId="0" fontId="56" fillId="0" borderId="58" xfId="0" applyFont="1" applyBorder="1" applyAlignment="1">
      <alignment horizontal="center" vertical="center"/>
    </xf>
    <xf numFmtId="0" fontId="62" fillId="0" borderId="59" xfId="0" applyFont="1" applyBorder="1" applyAlignment="1">
      <alignment horizontal="center" vertical="center" wrapText="1"/>
    </xf>
    <xf numFmtId="0" fontId="62" fillId="0" borderId="60" xfId="0" applyFont="1" applyBorder="1" applyAlignment="1">
      <alignment horizontal="center" vertical="center" wrapText="1"/>
    </xf>
    <xf numFmtId="0" fontId="10" fillId="17" borderId="0" xfId="0" applyFont="1" applyFill="1" applyBorder="1" applyAlignment="1">
      <alignment horizontal="left" vertical="top"/>
    </xf>
    <xf numFmtId="0" fontId="0" fillId="0" borderId="10" xfId="0" applyBorder="1" applyAlignment="1">
      <alignment horizontal="center" vertical="center"/>
    </xf>
    <xf numFmtId="0" fontId="43" fillId="18" borderId="10" xfId="0" applyFont="1" applyFill="1" applyBorder="1" applyAlignment="1">
      <alignment horizontal="center" vertical="center"/>
    </xf>
    <xf numFmtId="0" fontId="0" fillId="0" borderId="4" xfId="0" applyBorder="1" applyAlignment="1">
      <alignment horizontal="center" vertical="center"/>
    </xf>
    <xf numFmtId="0" fontId="43" fillId="18" borderId="9" xfId="0" applyFont="1" applyFill="1" applyBorder="1" applyAlignment="1">
      <alignment horizontal="center" vertical="center"/>
    </xf>
    <xf numFmtId="0" fontId="0" fillId="0" borderId="3" xfId="0"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16" fillId="17" borderId="0" xfId="0" applyFont="1" applyFill="1" applyAlignment="1">
      <alignment horizontal="center" vertical="center"/>
    </xf>
    <xf numFmtId="0" fontId="16" fillId="17" borderId="0" xfId="0" applyFont="1" applyFill="1" applyAlignment="1">
      <alignment horizontal="center" wrapText="1"/>
    </xf>
    <xf numFmtId="0" fontId="16" fillId="17" borderId="0" xfId="0" applyFont="1" applyFill="1" applyBorder="1" applyAlignment="1">
      <alignment horizontal="center"/>
    </xf>
    <xf numFmtId="0" fontId="0" fillId="0" borderId="10" xfId="0" applyBorder="1" applyAlignment="1">
      <alignment horizontal="center" vertical="center"/>
    </xf>
    <xf numFmtId="0" fontId="2" fillId="17" borderId="62" xfId="0" applyFont="1" applyFill="1" applyBorder="1" applyAlignment="1">
      <alignment vertical="center"/>
    </xf>
    <xf numFmtId="0" fontId="10" fillId="17" borderId="0" xfId="0" applyFont="1" applyFill="1" applyBorder="1" applyAlignment="1">
      <alignment horizontal="left" vertical="top"/>
    </xf>
    <xf numFmtId="0" fontId="0" fillId="0" borderId="10" xfId="0" applyBorder="1" applyAlignment="1">
      <alignment horizontal="center" vertical="center"/>
    </xf>
    <xf numFmtId="165" fontId="42" fillId="16" borderId="22" xfId="55" applyNumberFormat="1" applyFont="1" applyFill="1" applyBorder="1" applyAlignment="1">
      <alignment vertical="center"/>
    </xf>
    <xf numFmtId="165" fontId="6" fillId="19" borderId="22" xfId="55" applyNumberFormat="1" applyFont="1" applyFill="1" applyBorder="1" applyAlignment="1">
      <alignment vertical="center"/>
    </xf>
    <xf numFmtId="165" fontId="20" fillId="18" borderId="22" xfId="55" applyNumberFormat="1" applyFont="1" applyFill="1" applyBorder="1" applyAlignment="1">
      <alignment vertical="center"/>
    </xf>
    <xf numFmtId="165" fontId="6" fillId="19" borderId="115" xfId="55" applyNumberFormat="1" applyFont="1" applyFill="1" applyBorder="1" applyAlignment="1">
      <alignment vertical="center"/>
    </xf>
    <xf numFmtId="0" fontId="30" fillId="16" borderId="22" xfId="0" applyFont="1" applyFill="1" applyBorder="1" applyAlignment="1">
      <alignment horizontal="center" vertical="center"/>
    </xf>
    <xf numFmtId="0" fontId="28" fillId="0" borderId="22" xfId="0" applyFont="1" applyFill="1" applyBorder="1" applyAlignment="1">
      <alignment horizontal="center" vertical="center"/>
    </xf>
    <xf numFmtId="0" fontId="47" fillId="16" borderId="115" xfId="0" applyFont="1" applyFill="1" applyBorder="1" applyAlignment="1">
      <alignment horizontal="center" vertical="center"/>
    </xf>
    <xf numFmtId="0" fontId="14" fillId="16" borderId="59" xfId="0" applyFont="1" applyFill="1" applyBorder="1" applyAlignment="1">
      <alignment horizontal="center" vertical="center" wrapText="1"/>
    </xf>
    <xf numFmtId="0" fontId="14" fillId="16" borderId="60" xfId="0" applyFont="1" applyFill="1" applyBorder="1" applyAlignment="1">
      <alignment horizontal="center" vertical="center" wrapText="1"/>
    </xf>
    <xf numFmtId="0" fontId="0" fillId="19" borderId="0" xfId="0" applyFill="1" applyBorder="1"/>
    <xf numFmtId="0" fontId="22" fillId="19" borderId="0" xfId="0" applyFont="1" applyFill="1" applyBorder="1" applyAlignment="1">
      <alignment vertical="center" wrapText="1"/>
    </xf>
    <xf numFmtId="0" fontId="28" fillId="19" borderId="0" xfId="0" applyFont="1" applyFill="1" applyBorder="1"/>
    <xf numFmtId="0" fontId="28" fillId="16" borderId="111" xfId="0" applyFont="1" applyFill="1" applyBorder="1" applyAlignment="1">
      <alignment horizontal="center" vertical="center"/>
    </xf>
    <xf numFmtId="3" fontId="38" fillId="0" borderId="115" xfId="0" applyNumberFormat="1" applyFont="1" applyFill="1" applyBorder="1" applyAlignment="1">
      <alignment horizontal="center" vertical="center"/>
    </xf>
    <xf numFmtId="0" fontId="14" fillId="16" borderId="22" xfId="0" applyFont="1" applyFill="1" applyBorder="1" applyAlignment="1">
      <alignment horizontal="center" vertical="center" wrapText="1"/>
    </xf>
    <xf numFmtId="0" fontId="49" fillId="0" borderId="76" xfId="0" applyFont="1" applyFill="1" applyBorder="1" applyAlignment="1">
      <alignment horizontal="center" vertical="center" wrapText="1"/>
    </xf>
    <xf numFmtId="165" fontId="42" fillId="16" borderId="22" xfId="55" applyNumberFormat="1" applyFont="1" applyFill="1" applyBorder="1" applyAlignment="1">
      <alignment horizontal="center" vertical="center"/>
    </xf>
    <xf numFmtId="165" fontId="6" fillId="19" borderId="22" xfId="55" applyNumberFormat="1" applyFont="1" applyFill="1" applyBorder="1" applyAlignment="1">
      <alignment horizontal="center" vertical="center"/>
    </xf>
    <xf numFmtId="165" fontId="20" fillId="18" borderId="22" xfId="55" applyNumberFormat="1" applyFont="1" applyFill="1" applyBorder="1" applyAlignment="1">
      <alignment horizontal="center" vertical="center"/>
    </xf>
    <xf numFmtId="165" fontId="6" fillId="19" borderId="115" xfId="55" applyNumberFormat="1" applyFont="1" applyFill="1" applyBorder="1" applyAlignment="1">
      <alignment horizontal="center" vertical="center"/>
    </xf>
    <xf numFmtId="165" fontId="20" fillId="18" borderId="115" xfId="55" applyNumberFormat="1" applyFont="1" applyFill="1" applyBorder="1" applyAlignment="1">
      <alignment horizontal="center" vertical="center"/>
    </xf>
    <xf numFmtId="0" fontId="2" fillId="16" borderId="22" xfId="0" applyFont="1" applyFill="1" applyBorder="1" applyAlignment="1">
      <alignment horizontal="center" vertical="center"/>
    </xf>
    <xf numFmtId="3" fontId="11" fillId="0" borderId="22" xfId="0" applyNumberFormat="1" applyFont="1" applyFill="1" applyBorder="1" applyAlignment="1">
      <alignment horizontal="center" vertical="center"/>
    </xf>
    <xf numFmtId="3" fontId="12" fillId="18" borderId="115" xfId="0" applyNumberFormat="1" applyFont="1" applyFill="1" applyBorder="1" applyAlignment="1">
      <alignment horizontal="center" vertical="center"/>
    </xf>
    <xf numFmtId="0" fontId="2" fillId="16" borderId="111" xfId="0" applyFont="1" applyFill="1" applyBorder="1" applyAlignment="1">
      <alignment horizontal="center" vertical="center"/>
    </xf>
    <xf numFmtId="0" fontId="0" fillId="0" borderId="22" xfId="0" applyBorder="1" applyAlignment="1">
      <alignment horizontal="center" vertical="center"/>
    </xf>
    <xf numFmtId="0" fontId="43" fillId="18" borderId="115" xfId="0" applyFont="1" applyFill="1" applyBorder="1" applyAlignment="1">
      <alignment horizontal="center" vertical="center"/>
    </xf>
    <xf numFmtId="0" fontId="21" fillId="20" borderId="15" xfId="55" applyFont="1" applyFill="1" applyBorder="1" applyAlignment="1">
      <alignment vertical="center"/>
    </xf>
    <xf numFmtId="0" fontId="17" fillId="15" borderId="28" xfId="55" applyFont="1" applyFill="1" applyBorder="1" applyAlignment="1">
      <alignment horizontal="center" vertical="center"/>
    </xf>
    <xf numFmtId="0" fontId="17" fillId="15" borderId="116" xfId="55" applyFont="1" applyFill="1" applyBorder="1" applyAlignment="1">
      <alignment horizontal="center" vertical="center"/>
    </xf>
    <xf numFmtId="0" fontId="17" fillId="15" borderId="23" xfId="55" applyFont="1" applyFill="1" applyBorder="1" applyAlignment="1">
      <alignment horizontal="center" vertical="center"/>
    </xf>
    <xf numFmtId="0" fontId="17" fillId="15" borderId="27" xfId="55" applyFont="1" applyFill="1" applyBorder="1" applyAlignment="1">
      <alignment horizontal="center" vertical="center"/>
    </xf>
    <xf numFmtId="0" fontId="17" fillId="15" borderId="111" xfId="55" applyFont="1" applyFill="1" applyBorder="1" applyAlignment="1">
      <alignment horizontal="center" vertical="center"/>
    </xf>
    <xf numFmtId="0" fontId="5" fillId="20" borderId="15" xfId="55" applyFont="1" applyFill="1" applyBorder="1" applyAlignment="1">
      <alignment vertical="center"/>
    </xf>
    <xf numFmtId="0" fontId="7" fillId="15" borderId="28" xfId="55" applyFont="1" applyFill="1" applyBorder="1" applyAlignment="1">
      <alignment horizontal="center" vertical="center"/>
    </xf>
    <xf numFmtId="0" fontId="7" fillId="15" borderId="116" xfId="55" applyFont="1" applyFill="1" applyBorder="1" applyAlignment="1">
      <alignment horizontal="center" vertical="center"/>
    </xf>
    <xf numFmtId="0" fontId="7" fillId="15" borderId="23" xfId="55" applyFont="1" applyFill="1" applyBorder="1" applyAlignment="1">
      <alignment horizontal="center" vertical="center"/>
    </xf>
    <xf numFmtId="0" fontId="7" fillId="15" borderId="111" xfId="55" applyFont="1" applyFill="1" applyBorder="1" applyAlignment="1">
      <alignment horizontal="center" vertical="center"/>
    </xf>
    <xf numFmtId="0" fontId="58" fillId="17" borderId="0" xfId="0" applyFont="1" applyFill="1"/>
    <xf numFmtId="0" fontId="28" fillId="0" borderId="18" xfId="0" applyFont="1" applyFill="1" applyBorder="1" applyAlignment="1">
      <alignment horizontal="center" vertical="center"/>
    </xf>
    <xf numFmtId="0" fontId="48" fillId="22" borderId="28" xfId="0" applyFont="1" applyFill="1" applyBorder="1" applyAlignment="1">
      <alignment horizontal="center" vertical="center"/>
    </xf>
    <xf numFmtId="0" fontId="48" fillId="22" borderId="27" xfId="0" applyFont="1" applyFill="1" applyBorder="1" applyAlignment="1">
      <alignment horizontal="center" vertical="center"/>
    </xf>
    <xf numFmtId="0" fontId="48" fillId="22" borderId="64" xfId="0" applyFont="1" applyFill="1" applyBorder="1" applyAlignment="1">
      <alignment horizontal="center" vertical="center"/>
    </xf>
    <xf numFmtId="0" fontId="68" fillId="16" borderId="8" xfId="0" applyFont="1" applyFill="1" applyBorder="1" applyAlignment="1">
      <alignment horizontal="center" vertical="center"/>
    </xf>
    <xf numFmtId="0" fontId="68" fillId="16" borderId="4" xfId="0" applyFont="1" applyFill="1" applyBorder="1" applyAlignment="1">
      <alignment horizontal="center" vertical="center"/>
    </xf>
    <xf numFmtId="0" fontId="68" fillId="16" borderId="42" xfId="0" applyFont="1" applyFill="1" applyBorder="1" applyAlignment="1">
      <alignment horizontal="center" vertical="center"/>
    </xf>
    <xf numFmtId="0" fontId="68" fillId="16" borderId="62" xfId="0" applyFont="1" applyFill="1" applyBorder="1" applyAlignment="1">
      <alignment horizontal="center" vertical="center"/>
    </xf>
    <xf numFmtId="0" fontId="43" fillId="18" borderId="42" xfId="0" applyFont="1" applyFill="1" applyBorder="1" applyAlignment="1">
      <alignment horizontal="center" vertical="center"/>
    </xf>
    <xf numFmtId="0" fontId="2" fillId="16" borderId="26" xfId="0" applyFont="1" applyFill="1" applyBorder="1" applyAlignment="1">
      <alignment horizontal="center" vertical="center"/>
    </xf>
    <xf numFmtId="0" fontId="2" fillId="16" borderId="9" xfId="0" applyFont="1" applyFill="1" applyBorder="1" applyAlignment="1">
      <alignment horizontal="center" vertical="center"/>
    </xf>
    <xf numFmtId="0" fontId="69" fillId="17" borderId="61" xfId="0" applyFont="1" applyFill="1" applyBorder="1" applyAlignment="1">
      <alignment horizontal="justify" vertical="center"/>
    </xf>
    <xf numFmtId="0" fontId="0" fillId="17" borderId="0" xfId="0" applyFill="1" applyAlignment="1">
      <alignment vertical="center"/>
    </xf>
    <xf numFmtId="0" fontId="15" fillId="17" borderId="0" xfId="0" applyFont="1" applyFill="1"/>
    <xf numFmtId="0" fontId="2" fillId="0" borderId="15" xfId="0" applyFont="1" applyBorder="1" applyAlignment="1">
      <alignment horizontal="center" vertical="center" wrapText="1"/>
    </xf>
    <xf numFmtId="0" fontId="67" fillId="17" borderId="0" xfId="39" applyFont="1" applyFill="1" applyBorder="1" applyAlignment="1"/>
    <xf numFmtId="0" fontId="67" fillId="17" borderId="0" xfId="39" applyFont="1" applyFill="1" applyBorder="1" applyAlignment="1">
      <alignment horizontal="right"/>
    </xf>
    <xf numFmtId="165" fontId="70" fillId="17" borderId="0" xfId="55" applyNumberFormat="1" applyFont="1" applyFill="1" applyBorder="1" applyAlignment="1"/>
    <xf numFmtId="165" fontId="67" fillId="17" borderId="0" xfId="55" applyNumberFormat="1" applyFont="1" applyFill="1" applyAlignment="1"/>
    <xf numFmtId="0" fontId="67" fillId="17" borderId="0" xfId="55" applyFont="1" applyFill="1" applyAlignment="1"/>
    <xf numFmtId="165" fontId="4" fillId="17" borderId="0" xfId="55" applyNumberFormat="1" applyFont="1" applyFill="1" applyBorder="1" applyAlignment="1"/>
    <xf numFmtId="0" fontId="67" fillId="25" borderId="0" xfId="0" applyFont="1" applyFill="1" applyAlignment="1">
      <alignment horizontal="left" indent="4"/>
    </xf>
    <xf numFmtId="0" fontId="0" fillId="25" borderId="0" xfId="0" applyFont="1" applyFill="1"/>
    <xf numFmtId="0" fontId="10" fillId="25" borderId="0" xfId="0" applyFont="1" applyFill="1" applyBorder="1" applyAlignment="1">
      <alignment horizontal="left" vertical="top"/>
    </xf>
    <xf numFmtId="0" fontId="0" fillId="25" borderId="0" xfId="0" applyFill="1"/>
    <xf numFmtId="0" fontId="58" fillId="17" borderId="0" xfId="0" applyFont="1" applyFill="1" applyBorder="1" applyAlignment="1">
      <alignment horizontal="left" vertical="center"/>
    </xf>
    <xf numFmtId="0" fontId="2" fillId="0" borderId="62" xfId="0" applyFont="1" applyFill="1" applyBorder="1" applyAlignment="1">
      <alignment horizontal="justify" vertical="center"/>
    </xf>
    <xf numFmtId="0" fontId="10" fillId="0" borderId="0" xfId="0" applyFont="1" applyFill="1"/>
    <xf numFmtId="0" fontId="36" fillId="0" borderId="0" xfId="0" applyFont="1" applyFill="1"/>
    <xf numFmtId="0" fontId="38" fillId="0" borderId="32" xfId="130" applyFont="1" applyFill="1" applyBorder="1" applyAlignment="1">
      <alignment horizontal="left" vertical="center" wrapText="1" indent="10"/>
    </xf>
    <xf numFmtId="0" fontId="38" fillId="0" borderId="33" xfId="130" applyFont="1" applyFill="1" applyBorder="1" applyAlignment="1">
      <alignment horizontal="left" vertical="center" wrapText="1" indent="10"/>
    </xf>
    <xf numFmtId="0" fontId="38" fillId="0" borderId="34" xfId="130" applyFont="1" applyFill="1" applyBorder="1" applyAlignment="1">
      <alignment horizontal="left" vertical="center" wrapText="1" indent="10"/>
    </xf>
    <xf numFmtId="0" fontId="16" fillId="24" borderId="82" xfId="130" applyFont="1" applyFill="1" applyBorder="1" applyAlignment="1">
      <alignment horizontal="left" vertical="center" wrapText="1"/>
    </xf>
    <xf numFmtId="0" fontId="16" fillId="24" borderId="83" xfId="130" applyFont="1" applyFill="1" applyBorder="1" applyAlignment="1">
      <alignment horizontal="left" vertical="center" wrapText="1"/>
    </xf>
    <xf numFmtId="0" fontId="16" fillId="24" borderId="84" xfId="130" applyFont="1" applyFill="1" applyBorder="1" applyAlignment="1">
      <alignment horizontal="left" vertical="center" wrapText="1"/>
    </xf>
    <xf numFmtId="0" fontId="2" fillId="17" borderId="32" xfId="130" applyFont="1" applyFill="1" applyBorder="1" applyAlignment="1">
      <alignment horizontal="left" vertical="center" wrapText="1" indent="5"/>
    </xf>
    <xf numFmtId="0" fontId="2" fillId="17" borderId="33" xfId="130" applyFont="1" applyFill="1" applyBorder="1" applyAlignment="1">
      <alignment horizontal="left" vertical="center" wrapText="1" indent="5"/>
    </xf>
    <xf numFmtId="0" fontId="2" fillId="17" borderId="34" xfId="130" applyFont="1" applyFill="1" applyBorder="1" applyAlignment="1">
      <alignment horizontal="left" vertical="center" wrapText="1" indent="5"/>
    </xf>
    <xf numFmtId="0" fontId="52" fillId="0" borderId="32" xfId="130" applyFont="1" applyFill="1" applyBorder="1" applyAlignment="1">
      <alignment horizontal="left" vertical="center" wrapText="1" indent="10"/>
    </xf>
    <xf numFmtId="0" fontId="52" fillId="0" borderId="33" xfId="130" applyFont="1" applyFill="1" applyBorder="1" applyAlignment="1">
      <alignment horizontal="left" vertical="center" wrapText="1" indent="10"/>
    </xf>
    <xf numFmtId="0" fontId="52" fillId="0" borderId="34" xfId="130" applyFont="1" applyFill="1" applyBorder="1" applyAlignment="1">
      <alignment horizontal="left" vertical="center" wrapText="1" indent="10"/>
    </xf>
    <xf numFmtId="0" fontId="52" fillId="0" borderId="73" xfId="130" applyFont="1" applyFill="1" applyBorder="1" applyAlignment="1">
      <alignment horizontal="left" vertical="center" wrapText="1" indent="5"/>
    </xf>
    <xf numFmtId="0" fontId="52" fillId="0" borderId="74" xfId="130" applyFont="1" applyFill="1" applyBorder="1" applyAlignment="1">
      <alignment horizontal="left" vertical="center" wrapText="1" indent="5"/>
    </xf>
    <xf numFmtId="0" fontId="52" fillId="0" borderId="75" xfId="130" applyFont="1" applyFill="1" applyBorder="1" applyAlignment="1">
      <alignment horizontal="left" vertical="center" wrapText="1" indent="5"/>
    </xf>
    <xf numFmtId="0" fontId="11" fillId="17" borderId="31" xfId="0" applyFont="1" applyFill="1" applyBorder="1" applyAlignment="1">
      <alignment horizontal="right"/>
    </xf>
    <xf numFmtId="0" fontId="52" fillId="0" borderId="32" xfId="130" applyFont="1" applyFill="1" applyBorder="1" applyAlignment="1">
      <alignment horizontal="left" vertical="center" wrapText="1" indent="5"/>
    </xf>
    <xf numFmtId="0" fontId="52" fillId="0" borderId="33" xfId="130" applyFont="1" applyFill="1" applyBorder="1" applyAlignment="1">
      <alignment horizontal="left" vertical="center" wrapText="1" indent="5"/>
    </xf>
    <xf numFmtId="0" fontId="52" fillId="0" borderId="34" xfId="130" applyFont="1" applyFill="1" applyBorder="1" applyAlignment="1">
      <alignment horizontal="left" vertical="center" wrapText="1" indent="5"/>
    </xf>
    <xf numFmtId="0" fontId="25" fillId="23" borderId="70" xfId="0" applyFont="1" applyFill="1" applyBorder="1" applyAlignment="1">
      <alignment horizontal="center" vertical="center" wrapText="1"/>
    </xf>
    <xf numFmtId="0" fontId="25" fillId="23" borderId="71" xfId="0" applyFont="1" applyFill="1" applyBorder="1" applyAlignment="1">
      <alignment horizontal="center" vertical="center"/>
    </xf>
    <xf numFmtId="0" fontId="25" fillId="23" borderId="72" xfId="0" applyFont="1" applyFill="1" applyBorder="1" applyAlignment="1">
      <alignment horizontal="center" vertical="center"/>
    </xf>
    <xf numFmtId="0" fontId="16" fillId="24" borderId="65" xfId="130" applyFont="1" applyFill="1" applyBorder="1" applyAlignment="1">
      <alignment horizontal="left" vertical="center" wrapText="1"/>
    </xf>
    <xf numFmtId="0" fontId="16" fillId="24" borderId="66" xfId="130" applyFont="1" applyFill="1" applyBorder="1" applyAlignment="1">
      <alignment horizontal="left" vertical="center" wrapText="1"/>
    </xf>
    <xf numFmtId="0" fontId="16" fillId="24" borderId="67" xfId="130" applyFont="1" applyFill="1" applyBorder="1" applyAlignment="1">
      <alignment horizontal="left" vertical="center" wrapText="1"/>
    </xf>
    <xf numFmtId="0" fontId="52" fillId="0" borderId="79" xfId="130" applyFont="1" applyFill="1" applyBorder="1" applyAlignment="1">
      <alignment horizontal="left" vertical="center" wrapText="1" indent="5"/>
    </xf>
    <xf numFmtId="0" fontId="52" fillId="0" borderId="80" xfId="130" applyFont="1" applyFill="1" applyBorder="1" applyAlignment="1">
      <alignment horizontal="left" vertical="center" wrapText="1" indent="5"/>
    </xf>
    <xf numFmtId="0" fontId="52" fillId="0" borderId="81" xfId="130" applyFont="1" applyFill="1" applyBorder="1" applyAlignment="1">
      <alignment horizontal="left" vertical="center" wrapText="1" indent="5"/>
    </xf>
    <xf numFmtId="0" fontId="65" fillId="18" borderId="105" xfId="0" applyFont="1" applyFill="1" applyBorder="1" applyAlignment="1">
      <alignment horizontal="left" vertical="center" wrapText="1" indent="1"/>
    </xf>
    <xf numFmtId="0" fontId="65" fillId="18" borderId="106" xfId="0" applyFont="1" applyFill="1" applyBorder="1" applyAlignment="1">
      <alignment horizontal="left" vertical="center" wrapText="1" indent="1"/>
    </xf>
    <xf numFmtId="0" fontId="65" fillId="18" borderId="107" xfId="0" applyFont="1" applyFill="1" applyBorder="1" applyAlignment="1">
      <alignment horizontal="left" vertical="center" wrapText="1" indent="1"/>
    </xf>
    <xf numFmtId="0" fontId="28" fillId="17" borderId="0" xfId="130" applyFont="1" applyFill="1" applyBorder="1" applyAlignment="1">
      <alignment horizontal="left" vertical="center" wrapText="1"/>
    </xf>
    <xf numFmtId="0" fontId="52" fillId="0" borderId="35" xfId="130" applyFont="1" applyFill="1" applyBorder="1" applyAlignment="1">
      <alignment horizontal="left" vertical="center" wrapText="1" indent="10"/>
    </xf>
    <xf numFmtId="0" fontId="52" fillId="0" borderId="36" xfId="130" applyFont="1" applyFill="1" applyBorder="1" applyAlignment="1">
      <alignment horizontal="left" vertical="center" wrapText="1" indent="10"/>
    </xf>
    <xf numFmtId="0" fontId="52" fillId="0" borderId="37" xfId="130" applyFont="1" applyFill="1" applyBorder="1" applyAlignment="1">
      <alignment horizontal="left" vertical="center" wrapText="1" indent="10"/>
    </xf>
    <xf numFmtId="0" fontId="64" fillId="16" borderId="14" xfId="0" applyFont="1" applyFill="1" applyBorder="1" applyAlignment="1">
      <alignment horizontal="center" vertical="center"/>
    </xf>
    <xf numFmtId="0" fontId="64" fillId="16" borderId="21" xfId="0" applyFont="1" applyFill="1" applyBorder="1" applyAlignment="1">
      <alignment horizontal="center" vertical="center"/>
    </xf>
    <xf numFmtId="0" fontId="26" fillId="17" borderId="68" xfId="0" applyFont="1" applyFill="1"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wrapText="1"/>
    </xf>
    <xf numFmtId="0" fontId="16" fillId="17" borderId="0" xfId="0" applyFont="1" applyFill="1" applyAlignment="1">
      <alignment horizontal="center"/>
    </xf>
    <xf numFmtId="0" fontId="44" fillId="15" borderId="14" xfId="0" applyFont="1" applyFill="1" applyBorder="1" applyAlignment="1">
      <alignment horizontal="center" vertical="center" wrapText="1"/>
    </xf>
    <xf numFmtId="0" fontId="44" fillId="15" borderId="20" xfId="0" applyFont="1" applyFill="1" applyBorder="1" applyAlignment="1">
      <alignment horizontal="center" vertical="center"/>
    </xf>
    <xf numFmtId="0" fontId="44" fillId="15" borderId="21" xfId="0" applyFont="1" applyFill="1" applyBorder="1" applyAlignment="1">
      <alignment horizontal="center" vertical="center"/>
    </xf>
    <xf numFmtId="0" fontId="16" fillId="17" borderId="0" xfId="0" applyFont="1" applyFill="1" applyAlignment="1">
      <alignment horizontal="center" vertical="center" wrapText="1"/>
    </xf>
    <xf numFmtId="0" fontId="44" fillId="15" borderId="77" xfId="0" applyFont="1" applyFill="1" applyBorder="1" applyAlignment="1">
      <alignment horizontal="center" vertical="center" wrapText="1"/>
    </xf>
    <xf numFmtId="0" fontId="44" fillId="15" borderId="2" xfId="0" applyFont="1" applyFill="1" applyBorder="1" applyAlignment="1">
      <alignment horizontal="center" vertical="center" wrapText="1"/>
    </xf>
    <xf numFmtId="0" fontId="44" fillId="15" borderId="78" xfId="0" applyFont="1" applyFill="1" applyBorder="1" applyAlignment="1">
      <alignment horizontal="center" vertical="center" wrapText="1"/>
    </xf>
    <xf numFmtId="0" fontId="57"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16" fillId="17" borderId="0" xfId="0" applyFont="1" applyFill="1" applyAlignment="1">
      <alignment horizontal="center" vertical="center"/>
    </xf>
    <xf numFmtId="0" fontId="16" fillId="15" borderId="14" xfId="0" applyFont="1" applyFill="1" applyBorder="1" applyAlignment="1">
      <alignment horizontal="center" vertical="center"/>
    </xf>
    <xf numFmtId="0" fontId="16" fillId="15" borderId="20" xfId="0" applyFont="1" applyFill="1" applyBorder="1" applyAlignment="1">
      <alignment horizontal="center" vertical="center"/>
    </xf>
    <xf numFmtId="0" fontId="16" fillId="15" borderId="21" xfId="0" applyFont="1" applyFill="1" applyBorder="1" applyAlignment="1">
      <alignment horizontal="center" vertical="center"/>
    </xf>
    <xf numFmtId="0" fontId="44" fillId="15" borderId="14" xfId="0" applyFont="1" applyFill="1" applyBorder="1" applyAlignment="1">
      <alignment horizontal="center" vertical="center"/>
    </xf>
    <xf numFmtId="0" fontId="67" fillId="17" borderId="2" xfId="39" applyFont="1" applyFill="1" applyBorder="1" applyAlignment="1">
      <alignment horizontal="left" vertical="top" wrapText="1"/>
    </xf>
    <xf numFmtId="0" fontId="22" fillId="17" borderId="0" xfId="55" applyFont="1" applyFill="1" applyAlignment="1">
      <alignment horizontal="center" vertical="center" wrapText="1"/>
    </xf>
    <xf numFmtId="0" fontId="40" fillId="20" borderId="14" xfId="55" applyFont="1" applyFill="1" applyBorder="1" applyAlignment="1">
      <alignment horizontal="center" vertical="center"/>
    </xf>
    <xf numFmtId="0" fontId="40" fillId="20" borderId="20" xfId="55" applyFont="1" applyFill="1" applyBorder="1" applyAlignment="1">
      <alignment horizontal="center" vertical="center"/>
    </xf>
    <xf numFmtId="0" fontId="40" fillId="20" borderId="21" xfId="55" applyFont="1" applyFill="1" applyBorder="1" applyAlignment="1">
      <alignment horizontal="center" vertical="center"/>
    </xf>
    <xf numFmtId="0" fontId="4" fillId="17" borderId="2" xfId="39" applyFont="1" applyFill="1" applyBorder="1" applyAlignment="1">
      <alignment horizontal="left" vertical="top" wrapText="1"/>
    </xf>
    <xf numFmtId="0" fontId="45" fillId="20" borderId="14" xfId="55" applyFont="1" applyFill="1" applyBorder="1" applyAlignment="1">
      <alignment horizontal="center" vertical="center"/>
    </xf>
    <xf numFmtId="0" fontId="45" fillId="20" borderId="20" xfId="55" applyFont="1" applyFill="1" applyBorder="1" applyAlignment="1">
      <alignment horizontal="center" vertical="center"/>
    </xf>
    <xf numFmtId="0" fontId="45" fillId="20" borderId="21" xfId="55" applyFont="1" applyFill="1" applyBorder="1" applyAlignment="1">
      <alignment horizontal="center" vertical="center"/>
    </xf>
    <xf numFmtId="0" fontId="67" fillId="17" borderId="0" xfId="0" applyFont="1" applyFill="1" applyBorder="1" applyAlignment="1">
      <alignment vertical="center"/>
    </xf>
    <xf numFmtId="0" fontId="49" fillId="17" borderId="0" xfId="0" applyFont="1" applyFill="1" applyBorder="1" applyAlignment="1">
      <alignment vertical="center"/>
    </xf>
    <xf numFmtId="0" fontId="58" fillId="17" borderId="2" xfId="0" applyFont="1" applyFill="1" applyBorder="1" applyAlignment="1">
      <alignment horizontal="left" vertical="top" wrapText="1"/>
    </xf>
    <xf numFmtId="0" fontId="58" fillId="17" borderId="0" xfId="0" applyFont="1" applyFill="1" applyBorder="1" applyAlignment="1">
      <alignment horizontal="left" vertical="top" wrapText="1"/>
    </xf>
    <xf numFmtId="0" fontId="0" fillId="16" borderId="86" xfId="0" applyFill="1" applyBorder="1" applyAlignment="1">
      <alignment horizontal="center" vertical="center" wrapText="1"/>
    </xf>
    <xf numFmtId="0" fontId="0" fillId="16" borderId="28" xfId="0" applyFill="1" applyBorder="1" applyAlignment="1">
      <alignment horizontal="center" vertical="center"/>
    </xf>
    <xf numFmtId="0" fontId="43" fillId="18" borderId="114" xfId="0" applyFont="1" applyFill="1" applyBorder="1" applyAlignment="1">
      <alignment horizontal="right"/>
    </xf>
    <xf numFmtId="0" fontId="43" fillId="18" borderId="104" xfId="0" applyFont="1" applyFill="1" applyBorder="1" applyAlignment="1">
      <alignment horizontal="right"/>
    </xf>
    <xf numFmtId="0" fontId="43" fillId="18" borderId="18" xfId="0" applyFont="1" applyFill="1" applyBorder="1" applyAlignment="1">
      <alignment horizontal="right"/>
    </xf>
    <xf numFmtId="0" fontId="0" fillId="0" borderId="114" xfId="0" applyBorder="1" applyAlignment="1">
      <alignment horizontal="center"/>
    </xf>
    <xf numFmtId="0" fontId="0" fillId="0" borderId="104" xfId="0" applyBorder="1" applyAlignment="1">
      <alignment horizontal="center"/>
    </xf>
    <xf numFmtId="0" fontId="0" fillId="0" borderId="18" xfId="0" applyBorder="1" applyAlignment="1">
      <alignment horizontal="center"/>
    </xf>
    <xf numFmtId="0" fontId="0" fillId="16" borderId="101" xfId="0" applyFill="1" applyBorder="1" applyAlignment="1">
      <alignment horizontal="center" vertical="center" wrapText="1"/>
    </xf>
    <xf numFmtId="0" fontId="0" fillId="16" borderId="40" xfId="0" applyFill="1" applyBorder="1" applyAlignment="1">
      <alignment horizontal="center" vertical="center"/>
    </xf>
    <xf numFmtId="0" fontId="2" fillId="15" borderId="117" xfId="0" applyFont="1" applyFill="1" applyBorder="1" applyAlignment="1">
      <alignment horizontal="center" vertical="center"/>
    </xf>
    <xf numFmtId="0" fontId="2" fillId="15" borderId="2" xfId="0" applyFont="1" applyFill="1" applyBorder="1" applyAlignment="1">
      <alignment horizontal="center" vertical="center"/>
    </xf>
    <xf numFmtId="0" fontId="2" fillId="15" borderId="78" xfId="0" applyFont="1" applyFill="1" applyBorder="1" applyAlignment="1">
      <alignment horizontal="center" vertical="center"/>
    </xf>
    <xf numFmtId="0" fontId="2" fillId="15" borderId="27" xfId="0" applyFont="1" applyFill="1" applyBorder="1" applyAlignment="1">
      <alignment horizontal="center" vertical="center"/>
    </xf>
    <xf numFmtId="0" fontId="2" fillId="15" borderId="110" xfId="0" applyFont="1" applyFill="1" applyBorder="1" applyAlignment="1">
      <alignment horizontal="center" vertical="center"/>
    </xf>
    <xf numFmtId="0" fontId="2" fillId="15" borderId="111" xfId="0" applyFont="1" applyFill="1" applyBorder="1" applyAlignment="1">
      <alignment horizontal="center" vertical="center"/>
    </xf>
    <xf numFmtId="0" fontId="0" fillId="16" borderId="48" xfId="0" applyFill="1" applyBorder="1" applyAlignment="1">
      <alignment horizontal="center" vertical="center" wrapText="1"/>
    </xf>
    <xf numFmtId="0" fontId="0" fillId="0" borderId="112" xfId="0" applyBorder="1" applyAlignment="1">
      <alignment horizontal="center"/>
    </xf>
    <xf numFmtId="0" fontId="0" fillId="0" borderId="113" xfId="0" applyBorder="1" applyAlignment="1">
      <alignment horizontal="center"/>
    </xf>
    <xf numFmtId="0" fontId="0" fillId="0" borderId="12" xfId="0" applyBorder="1" applyAlignment="1">
      <alignment horizontal="center"/>
    </xf>
    <xf numFmtId="0" fontId="15" fillId="17" borderId="2" xfId="0" applyFont="1" applyFill="1" applyBorder="1" applyAlignment="1">
      <alignment horizontal="left"/>
    </xf>
    <xf numFmtId="0" fontId="16" fillId="15" borderId="77"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109" xfId="0" applyFont="1" applyFill="1" applyBorder="1" applyAlignment="1">
      <alignment horizontal="center" vertical="center" wrapText="1"/>
    </xf>
    <xf numFmtId="0" fontId="16" fillId="15" borderId="0" xfId="0" applyFont="1" applyFill="1" applyBorder="1" applyAlignment="1">
      <alignment horizontal="center" vertical="center" wrapText="1"/>
    </xf>
    <xf numFmtId="0" fontId="16" fillId="15" borderId="99" xfId="0" applyFont="1" applyFill="1" applyBorder="1" applyAlignment="1">
      <alignment horizontal="center" vertical="center" wrapText="1"/>
    </xf>
    <xf numFmtId="0" fontId="16" fillId="15" borderId="44" xfId="0" applyFont="1" applyFill="1" applyBorder="1" applyAlignment="1">
      <alignment horizontal="center" vertical="center" wrapText="1"/>
    </xf>
    <xf numFmtId="0" fontId="16" fillId="15" borderId="110" xfId="0" applyFont="1" applyFill="1" applyBorder="1" applyAlignment="1">
      <alignment horizontal="center" vertical="center" wrapText="1"/>
    </xf>
    <xf numFmtId="0" fontId="16" fillId="15" borderId="23" xfId="0" applyFont="1" applyFill="1" applyBorder="1" applyAlignment="1">
      <alignment horizontal="center" vertical="center" wrapText="1"/>
    </xf>
    <xf numFmtId="0" fontId="44" fillId="15" borderId="7" xfId="0" applyFont="1" applyFill="1" applyBorder="1" applyAlignment="1">
      <alignment horizontal="center" vertical="center" wrapText="1"/>
    </xf>
    <xf numFmtId="0" fontId="44" fillId="15" borderId="6" xfId="0" applyFont="1" applyFill="1" applyBorder="1" applyAlignment="1">
      <alignment horizontal="center" vertical="center" wrapText="1"/>
    </xf>
    <xf numFmtId="0" fontId="44" fillId="15" borderId="5" xfId="0" applyFont="1" applyFill="1" applyBorder="1" applyAlignment="1">
      <alignment horizontal="center" vertical="center" wrapText="1"/>
    </xf>
    <xf numFmtId="0" fontId="22" fillId="15" borderId="44" xfId="0" applyFont="1" applyFill="1" applyBorder="1" applyAlignment="1">
      <alignment horizontal="center" vertical="center"/>
    </xf>
    <xf numFmtId="0" fontId="22" fillId="15" borderId="110" xfId="0" applyFont="1" applyFill="1" applyBorder="1" applyAlignment="1">
      <alignment horizontal="center" vertical="center"/>
    </xf>
    <xf numFmtId="0" fontId="22" fillId="15" borderId="111" xfId="0" applyFont="1" applyFill="1" applyBorder="1" applyAlignment="1">
      <alignment horizontal="center" vertical="center"/>
    </xf>
    <xf numFmtId="0" fontId="47" fillId="16" borderId="8" xfId="0" applyFont="1" applyFill="1" applyBorder="1" applyAlignment="1">
      <alignment horizontal="center" vertical="center"/>
    </xf>
    <xf numFmtId="0" fontId="47" fillId="16" borderId="12" xfId="0" applyFont="1" applyFill="1" applyBorder="1" applyAlignment="1">
      <alignment horizontal="center" vertical="center"/>
    </xf>
    <xf numFmtId="0" fontId="10" fillId="17" borderId="0" xfId="0" applyFont="1" applyFill="1" applyBorder="1" applyAlignment="1">
      <alignment horizontal="left" vertical="center"/>
    </xf>
    <xf numFmtId="0" fontId="28" fillId="16" borderId="45" xfId="0" applyFont="1" applyFill="1" applyBorder="1" applyAlignment="1">
      <alignment horizontal="center" vertical="center"/>
    </xf>
    <xf numFmtId="0" fontId="28" fillId="16" borderId="29" xfId="0" applyFont="1" applyFill="1" applyBorder="1" applyAlignment="1">
      <alignment horizontal="center" vertical="center"/>
    </xf>
    <xf numFmtId="0" fontId="30" fillId="0" borderId="15" xfId="0" applyFont="1" applyBorder="1" applyAlignment="1">
      <alignment horizontal="center" vertical="center"/>
    </xf>
    <xf numFmtId="0" fontId="30" fillId="0" borderId="23" xfId="0" applyFont="1" applyBorder="1" applyAlignment="1">
      <alignment horizontal="center" vertical="center"/>
    </xf>
    <xf numFmtId="0" fontId="30" fillId="0" borderId="11" xfId="0" applyFont="1" applyBorder="1" applyAlignment="1">
      <alignment horizontal="center" vertical="center"/>
    </xf>
    <xf numFmtId="0" fontId="30" fillId="0" borderId="18" xfId="0" applyFont="1" applyBorder="1" applyAlignment="1">
      <alignment horizontal="center" vertical="center"/>
    </xf>
    <xf numFmtId="0" fontId="22" fillId="15" borderId="14" xfId="0" applyFont="1" applyFill="1" applyBorder="1" applyAlignment="1">
      <alignment horizontal="center" vertical="center" wrapText="1"/>
    </xf>
    <xf numFmtId="0" fontId="22" fillId="15" borderId="20" xfId="0" applyFont="1" applyFill="1" applyBorder="1" applyAlignment="1">
      <alignment horizontal="center" vertical="center" wrapText="1"/>
    </xf>
    <xf numFmtId="0" fontId="22" fillId="15" borderId="21" xfId="0" applyFont="1" applyFill="1" applyBorder="1" applyAlignment="1">
      <alignment horizontal="center" vertical="center" wrapText="1"/>
    </xf>
    <xf numFmtId="0" fontId="10" fillId="17" borderId="0" xfId="0" applyFont="1" applyFill="1" applyAlignment="1">
      <alignment horizontal="left"/>
    </xf>
    <xf numFmtId="0" fontId="48" fillId="15" borderId="46" xfId="0" applyFont="1" applyFill="1" applyBorder="1" applyAlignment="1">
      <alignment horizontal="right" vertical="center" wrapText="1"/>
    </xf>
    <xf numFmtId="0" fontId="48" fillId="15" borderId="47" xfId="0" applyFont="1" applyFill="1" applyBorder="1" applyAlignment="1">
      <alignment horizontal="right" vertical="center" wrapText="1"/>
    </xf>
    <xf numFmtId="0" fontId="48" fillId="0" borderId="14"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50" xfId="0" quotePrefix="1" applyFont="1" applyFill="1" applyBorder="1" applyAlignment="1">
      <alignment horizontal="center" vertical="center" wrapText="1"/>
    </xf>
    <xf numFmtId="0" fontId="48" fillId="0" borderId="25" xfId="0" applyFont="1" applyFill="1" applyBorder="1" applyAlignment="1">
      <alignment horizontal="center" vertical="center" wrapText="1"/>
    </xf>
    <xf numFmtId="0" fontId="48" fillId="0" borderId="53" xfId="0" applyFont="1" applyFill="1" applyBorder="1" applyAlignment="1">
      <alignment horizontal="center" vertical="center" wrapText="1"/>
    </xf>
    <xf numFmtId="0" fontId="48" fillId="0" borderId="54" xfId="0" applyFont="1" applyFill="1" applyBorder="1" applyAlignment="1">
      <alignment horizontal="center" vertical="center" wrapText="1"/>
    </xf>
    <xf numFmtId="0" fontId="16" fillId="17" borderId="0" xfId="0" applyFont="1" applyFill="1" applyBorder="1" applyAlignment="1">
      <alignment horizontal="center"/>
    </xf>
    <xf numFmtId="0" fontId="30" fillId="15" borderId="44" xfId="0" applyFont="1" applyFill="1" applyBorder="1" applyAlignment="1">
      <alignment horizontal="center" vertical="center"/>
    </xf>
    <xf numFmtId="0" fontId="30" fillId="15" borderId="23" xfId="0" applyFont="1" applyFill="1" applyBorder="1" applyAlignment="1">
      <alignment horizontal="center" vertical="center"/>
    </xf>
    <xf numFmtId="0" fontId="48" fillId="18" borderId="44" xfId="0" applyFont="1" applyFill="1" applyBorder="1" applyAlignment="1">
      <alignment horizontal="center" vertical="center"/>
    </xf>
    <xf numFmtId="0" fontId="48" fillId="18" borderId="23" xfId="0" applyFont="1" applyFill="1" applyBorder="1" applyAlignment="1">
      <alignment horizontal="center" vertical="center"/>
    </xf>
    <xf numFmtId="0" fontId="48" fillId="18" borderId="8" xfId="0" applyFont="1" applyFill="1" applyBorder="1" applyAlignment="1">
      <alignment horizontal="center" vertical="center" wrapText="1"/>
    </xf>
    <xf numFmtId="0" fontId="48" fillId="18" borderId="4" xfId="0" applyFont="1" applyFill="1" applyBorder="1" applyAlignment="1">
      <alignment horizontal="center" vertical="center" wrapText="1"/>
    </xf>
    <xf numFmtId="0" fontId="51" fillId="15" borderId="14" xfId="0" applyFont="1" applyFill="1" applyBorder="1" applyAlignment="1">
      <alignment horizontal="center" vertical="center"/>
    </xf>
    <xf numFmtId="0" fontId="51" fillId="15" borderId="20" xfId="0" applyFont="1" applyFill="1" applyBorder="1" applyAlignment="1">
      <alignment horizontal="center" vertical="center"/>
    </xf>
    <xf numFmtId="0" fontId="51" fillId="15" borderId="21" xfId="0" applyFont="1" applyFill="1" applyBorder="1" applyAlignment="1">
      <alignment horizontal="center" vertical="center"/>
    </xf>
    <xf numFmtId="0" fontId="22" fillId="16" borderId="100" xfId="0" applyFont="1" applyFill="1" applyBorder="1" applyAlignment="1">
      <alignment horizontal="center" vertical="center"/>
    </xf>
    <xf numFmtId="0" fontId="22" fillId="16" borderId="102" xfId="0" applyFont="1" applyFill="1" applyBorder="1" applyAlignment="1">
      <alignment horizontal="center" vertical="center"/>
    </xf>
    <xf numFmtId="0" fontId="22" fillId="16" borderId="108" xfId="0" applyFont="1" applyFill="1" applyBorder="1" applyAlignment="1">
      <alignment horizontal="center" vertical="center"/>
    </xf>
    <xf numFmtId="0" fontId="22" fillId="16" borderId="103" xfId="0" applyFont="1" applyFill="1" applyBorder="1" applyAlignment="1">
      <alignment horizontal="center" vertical="center"/>
    </xf>
    <xf numFmtId="0" fontId="13" fillId="0" borderId="85" xfId="0" applyFont="1" applyBorder="1" applyAlignment="1">
      <alignment horizontal="center" vertical="center"/>
    </xf>
    <xf numFmtId="0" fontId="13" fillId="0" borderId="15" xfId="0" applyFont="1" applyBorder="1" applyAlignment="1">
      <alignment horizontal="center" vertical="center"/>
    </xf>
    <xf numFmtId="14" fontId="13" fillId="0" borderId="86" xfId="0" applyNumberFormat="1" applyFont="1" applyBorder="1" applyAlignment="1">
      <alignment horizontal="center" vertical="center"/>
    </xf>
    <xf numFmtId="0" fontId="13" fillId="0" borderId="28" xfId="0" applyFont="1" applyBorder="1" applyAlignment="1">
      <alignment horizontal="center" vertical="center"/>
    </xf>
    <xf numFmtId="0" fontId="13" fillId="0" borderId="98" xfId="0" applyFont="1" applyFill="1" applyBorder="1" applyAlignment="1">
      <alignment horizontal="center" vertical="center" wrapText="1"/>
    </xf>
    <xf numFmtId="0" fontId="13" fillId="0" borderId="23" xfId="0" applyFont="1" applyFill="1" applyBorder="1" applyAlignment="1">
      <alignment horizontal="center" vertical="center"/>
    </xf>
    <xf numFmtId="0" fontId="13" fillId="0" borderId="86"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49" fillId="16" borderId="87" xfId="0" applyFont="1" applyFill="1" applyBorder="1" applyAlignment="1">
      <alignment horizontal="center" vertical="center" wrapText="1"/>
    </xf>
    <xf numFmtId="0" fontId="49" fillId="16" borderId="15" xfId="0" applyFont="1" applyFill="1" applyBorder="1" applyAlignment="1">
      <alignment horizontal="center" vertical="center" wrapText="1"/>
    </xf>
    <xf numFmtId="0" fontId="49" fillId="16" borderId="48" xfId="0" applyFont="1" applyFill="1" applyBorder="1" applyAlignment="1">
      <alignment horizontal="center" vertical="center" wrapText="1"/>
    </xf>
    <xf numFmtId="0" fontId="49" fillId="16" borderId="28" xfId="0" applyFont="1" applyFill="1" applyBorder="1" applyAlignment="1">
      <alignment horizontal="center" vertical="center" wrapText="1"/>
    </xf>
    <xf numFmtId="0" fontId="63" fillId="17" borderId="101" xfId="0" applyFont="1" applyFill="1" applyBorder="1" applyAlignment="1">
      <alignment horizontal="center" vertical="center" wrapText="1"/>
    </xf>
    <xf numFmtId="0" fontId="63" fillId="17" borderId="40" xfId="0" applyFont="1" applyFill="1" applyBorder="1" applyAlignment="1">
      <alignment horizontal="center" vertical="center" wrapText="1"/>
    </xf>
    <xf numFmtId="0" fontId="13" fillId="0" borderId="48" xfId="0" applyFont="1" applyFill="1" applyBorder="1" applyAlignment="1">
      <alignment horizontal="center" vertical="center" wrapText="1"/>
    </xf>
    <xf numFmtId="0" fontId="13" fillId="0" borderId="59" xfId="0" applyFont="1" applyFill="1" applyBorder="1" applyAlignment="1">
      <alignment horizontal="center" vertical="center" wrapText="1"/>
    </xf>
    <xf numFmtId="0" fontId="63" fillId="17" borderId="49" xfId="0" applyFont="1" applyFill="1" applyBorder="1" applyAlignment="1">
      <alignment horizontal="center" vertical="center" wrapText="1"/>
    </xf>
    <xf numFmtId="0" fontId="63" fillId="17" borderId="60" xfId="0" applyFont="1" applyFill="1" applyBorder="1" applyAlignment="1">
      <alignment horizontal="center" vertical="center" wrapText="1"/>
    </xf>
    <xf numFmtId="0" fontId="13" fillId="0" borderId="87" xfId="0" applyFont="1" applyBorder="1" applyAlignment="1">
      <alignment horizontal="center" vertical="center"/>
    </xf>
    <xf numFmtId="0" fontId="13" fillId="0" borderId="58" xfId="0" applyFont="1" applyBorder="1" applyAlignment="1">
      <alignment horizontal="center" vertical="center"/>
    </xf>
    <xf numFmtId="14" fontId="13" fillId="0" borderId="48" xfId="0" applyNumberFormat="1" applyFont="1" applyBorder="1" applyAlignment="1">
      <alignment horizontal="center" vertical="center" wrapText="1"/>
    </xf>
    <xf numFmtId="0" fontId="13" fillId="0" borderId="59" xfId="0" applyFont="1" applyBorder="1" applyAlignment="1">
      <alignment horizontal="center" vertical="center" wrapText="1"/>
    </xf>
    <xf numFmtId="0" fontId="13" fillId="0" borderId="99" xfId="0" applyFont="1" applyFill="1" applyBorder="1" applyAlignment="1">
      <alignment horizontal="center" vertical="center" wrapText="1"/>
    </xf>
    <xf numFmtId="0" fontId="13" fillId="0" borderId="47" xfId="0" applyFont="1" applyFill="1" applyBorder="1" applyAlignment="1">
      <alignment horizontal="center" vertical="center"/>
    </xf>
    <xf numFmtId="14" fontId="13" fillId="0" borderId="86" xfId="0" applyNumberFormat="1" applyFont="1" applyFill="1" applyBorder="1" applyAlignment="1">
      <alignment horizontal="center" vertical="center"/>
    </xf>
    <xf numFmtId="0" fontId="13" fillId="0" borderId="28" xfId="0" applyFont="1" applyFill="1" applyBorder="1" applyAlignment="1">
      <alignment horizontal="center" vertical="center"/>
    </xf>
    <xf numFmtId="0" fontId="15" fillId="17" borderId="0" xfId="0" applyFont="1" applyFill="1" applyBorder="1" applyAlignment="1">
      <alignment horizontal="left" vertical="top"/>
    </xf>
    <xf numFmtId="0" fontId="22" fillId="15" borderId="14" xfId="0" applyFont="1" applyFill="1" applyBorder="1" applyAlignment="1">
      <alignment horizontal="center" vertical="center"/>
    </xf>
    <xf numFmtId="0" fontId="22" fillId="15" borderId="20" xfId="0" applyFont="1" applyFill="1" applyBorder="1" applyAlignment="1">
      <alignment horizontal="center" vertical="center"/>
    </xf>
    <xf numFmtId="0" fontId="22" fillId="15" borderId="21" xfId="0" applyFont="1" applyFill="1" applyBorder="1" applyAlignment="1">
      <alignment horizontal="center" vertical="center"/>
    </xf>
    <xf numFmtId="0" fontId="16" fillId="17" borderId="0" xfId="0" applyFont="1" applyFill="1" applyBorder="1" applyAlignment="1">
      <alignment horizontal="center" vertical="center" wrapText="1"/>
    </xf>
    <xf numFmtId="0" fontId="47" fillId="15" borderId="46" xfId="0" applyFont="1" applyFill="1" applyBorder="1" applyAlignment="1">
      <alignment horizontal="center" vertical="center"/>
    </xf>
    <xf numFmtId="0" fontId="47" fillId="15" borderId="68" xfId="0" applyFont="1" applyFill="1" applyBorder="1" applyAlignment="1">
      <alignment horizontal="center" vertical="center"/>
    </xf>
    <xf numFmtId="0" fontId="47" fillId="15" borderId="47" xfId="0" applyFont="1" applyFill="1" applyBorder="1" applyAlignment="1">
      <alignment horizontal="center" vertical="center"/>
    </xf>
    <xf numFmtId="0" fontId="13" fillId="0" borderId="92" xfId="0" applyFont="1" applyFill="1" applyBorder="1" applyAlignment="1">
      <alignment horizontal="center" vertical="center"/>
    </xf>
    <xf numFmtId="0" fontId="13" fillId="0" borderId="93" xfId="0" applyFont="1" applyFill="1" applyBorder="1" applyAlignment="1">
      <alignment horizontal="center" vertical="center"/>
    </xf>
    <xf numFmtId="0" fontId="13" fillId="0" borderId="93" xfId="0" applyFont="1" applyFill="1" applyBorder="1" applyAlignment="1">
      <alignment horizontal="left" vertical="center" wrapText="1"/>
    </xf>
    <xf numFmtId="0" fontId="13" fillId="0" borderId="95" xfId="0" applyFont="1" applyFill="1" applyBorder="1" applyAlignment="1">
      <alignment horizontal="center" vertical="center"/>
    </xf>
    <xf numFmtId="0" fontId="13" fillId="0" borderId="96" xfId="0" applyFont="1" applyFill="1" applyBorder="1" applyAlignment="1">
      <alignment horizontal="center" vertical="center"/>
    </xf>
    <xf numFmtId="0" fontId="13" fillId="0" borderId="96" xfId="0" applyFont="1" applyFill="1" applyBorder="1" applyAlignment="1">
      <alignment horizontal="left" vertical="center" wrapText="1"/>
    </xf>
    <xf numFmtId="0" fontId="13" fillId="0" borderId="89" xfId="0" applyFont="1" applyFill="1" applyBorder="1" applyAlignment="1">
      <alignment horizontal="center" vertical="center"/>
    </xf>
    <xf numFmtId="0" fontId="13" fillId="0" borderId="90" xfId="0" applyFont="1" applyFill="1" applyBorder="1" applyAlignment="1">
      <alignment horizontal="center" vertical="center"/>
    </xf>
    <xf numFmtId="0" fontId="13" fillId="0" borderId="90" xfId="0" applyFont="1" applyFill="1" applyBorder="1" applyAlignment="1">
      <alignment horizontal="left" vertical="center"/>
    </xf>
    <xf numFmtId="0" fontId="13" fillId="0" borderId="93" xfId="0" applyFont="1" applyFill="1" applyBorder="1" applyAlignment="1">
      <alignment horizontal="left" vertical="center"/>
    </xf>
    <xf numFmtId="0" fontId="59" fillId="17" borderId="0" xfId="0" applyFont="1" applyFill="1" applyAlignment="1">
      <alignment horizontal="center"/>
    </xf>
    <xf numFmtId="0" fontId="22" fillId="15" borderId="77" xfId="0" applyFont="1" applyFill="1" applyBorder="1" applyAlignment="1">
      <alignment horizontal="center" vertical="center" wrapText="1"/>
    </xf>
    <xf numFmtId="0" fontId="22" fillId="15" borderId="2" xfId="0" applyFont="1" applyFill="1" applyBorder="1" applyAlignment="1">
      <alignment horizontal="center" vertical="center" wrapText="1"/>
    </xf>
    <xf numFmtId="0" fontId="22" fillId="15" borderId="78" xfId="0" applyFont="1" applyFill="1" applyBorder="1" applyAlignment="1">
      <alignment horizontal="center" vertical="center" wrapText="1"/>
    </xf>
    <xf numFmtId="0" fontId="22" fillId="15" borderId="46" xfId="0" applyFont="1" applyFill="1" applyBorder="1" applyAlignment="1">
      <alignment horizontal="center" vertical="center" wrapText="1"/>
    </xf>
    <xf numFmtId="0" fontId="22" fillId="15" borderId="68" xfId="0" applyFont="1" applyFill="1" applyBorder="1" applyAlignment="1">
      <alignment horizontal="center" vertical="center" wrapText="1"/>
    </xf>
    <xf numFmtId="0" fontId="22" fillId="15" borderId="76" xfId="0" applyFont="1" applyFill="1" applyBorder="1" applyAlignment="1">
      <alignment horizontal="center" vertical="center" wrapText="1"/>
    </xf>
    <xf numFmtId="0" fontId="14" fillId="16" borderId="63" xfId="0" applyFont="1" applyFill="1" applyBorder="1" applyAlignment="1">
      <alignment horizontal="center" vertical="center" wrapText="1"/>
    </xf>
    <xf numFmtId="0" fontId="14" fillId="16" borderId="88" xfId="0" applyFont="1" applyFill="1" applyBorder="1" applyAlignment="1">
      <alignment horizontal="center" vertical="center" wrapText="1"/>
    </xf>
    <xf numFmtId="0" fontId="14" fillId="16" borderId="64" xfId="0" applyFont="1" applyFill="1" applyBorder="1" applyAlignment="1">
      <alignment horizontal="center" vertical="center" wrapText="1"/>
    </xf>
    <xf numFmtId="0" fontId="48" fillId="18" borderId="14" xfId="0" applyFont="1" applyFill="1" applyBorder="1" applyAlignment="1">
      <alignment horizontal="center" vertical="center" wrapText="1"/>
    </xf>
    <xf numFmtId="0" fontId="48" fillId="18" borderId="13" xfId="0" applyFont="1" applyFill="1" applyBorder="1" applyAlignment="1">
      <alignment horizontal="center" vertical="center" wrapText="1"/>
    </xf>
    <xf numFmtId="0" fontId="30" fillId="18" borderId="6" xfId="0" applyFont="1" applyFill="1" applyBorder="1" applyAlignment="1">
      <alignment horizontal="center" vertical="center"/>
    </xf>
    <xf numFmtId="0" fontId="26" fillId="15" borderId="7" xfId="0" applyFont="1" applyFill="1" applyBorder="1" applyAlignment="1">
      <alignment horizontal="center" vertical="center"/>
    </xf>
    <xf numFmtId="0" fontId="26" fillId="15" borderId="6" xfId="0" applyFont="1" applyFill="1" applyBorder="1" applyAlignment="1">
      <alignment horizontal="center" vertical="center"/>
    </xf>
    <xf numFmtId="0" fontId="26" fillId="15" borderId="5" xfId="0" applyFont="1" applyFill="1" applyBorder="1" applyAlignment="1">
      <alignment horizontal="center" vertical="center"/>
    </xf>
    <xf numFmtId="0" fontId="35" fillId="15" borderId="11" xfId="0" applyFont="1" applyFill="1" applyBorder="1" applyAlignment="1">
      <alignment horizontal="center" vertical="center"/>
    </xf>
    <xf numFmtId="0" fontId="35" fillId="22" borderId="10" xfId="0" applyFont="1" applyFill="1" applyBorder="1" applyAlignment="1">
      <alignment horizontal="center" vertical="center" wrapText="1"/>
    </xf>
    <xf numFmtId="0" fontId="35" fillId="18" borderId="10" xfId="0" applyFont="1" applyFill="1" applyBorder="1" applyAlignment="1">
      <alignment horizontal="center" vertical="center" wrapText="1"/>
    </xf>
    <xf numFmtId="0" fontId="35" fillId="18" borderId="9" xfId="0" applyFont="1" applyFill="1" applyBorder="1" applyAlignment="1">
      <alignment horizontal="center" vertical="center" wrapText="1"/>
    </xf>
    <xf numFmtId="0" fontId="54" fillId="22" borderId="86" xfId="0" applyFont="1" applyFill="1" applyBorder="1" applyAlignment="1">
      <alignment horizontal="center" vertical="center" wrapText="1"/>
    </xf>
    <xf numFmtId="0" fontId="54" fillId="22" borderId="28" xfId="0" applyFont="1" applyFill="1" applyBorder="1" applyAlignment="1">
      <alignment horizontal="center" vertical="center" wrapText="1"/>
    </xf>
    <xf numFmtId="0" fontId="54" fillId="18" borderId="86" xfId="0" applyFont="1" applyFill="1" applyBorder="1" applyAlignment="1">
      <alignment horizontal="center" vertical="center" wrapText="1"/>
    </xf>
    <xf numFmtId="0" fontId="54" fillId="18" borderId="28" xfId="0" applyFont="1" applyFill="1" applyBorder="1" applyAlignment="1">
      <alignment horizontal="center" vertical="center" wrapText="1"/>
    </xf>
    <xf numFmtId="0" fontId="35" fillId="22" borderId="26" xfId="0" applyFont="1" applyFill="1" applyBorder="1" applyAlignment="1">
      <alignment horizontal="center" vertical="center" wrapText="1"/>
    </xf>
    <xf numFmtId="0" fontId="35" fillId="22" borderId="104" xfId="0" applyFont="1" applyFill="1" applyBorder="1" applyAlignment="1">
      <alignment horizontal="center" vertical="center" wrapText="1"/>
    </xf>
    <xf numFmtId="0" fontId="35" fillId="22" borderId="18" xfId="0" applyFont="1" applyFill="1" applyBorder="1" applyAlignment="1">
      <alignment horizontal="center" vertical="center" wrapText="1"/>
    </xf>
    <xf numFmtId="0" fontId="35" fillId="18" borderId="26" xfId="0" applyFont="1" applyFill="1" applyBorder="1" applyAlignment="1">
      <alignment horizontal="center" vertical="center" wrapText="1"/>
    </xf>
    <xf numFmtId="0" fontId="35" fillId="18" borderId="104" xfId="0" applyFont="1" applyFill="1" applyBorder="1" applyAlignment="1">
      <alignment horizontal="center" vertical="center" wrapText="1"/>
    </xf>
    <xf numFmtId="0" fontId="35" fillId="18" borderId="22" xfId="0" applyFont="1" applyFill="1" applyBorder="1" applyAlignment="1">
      <alignment horizontal="center" vertical="center" wrapText="1"/>
    </xf>
    <xf numFmtId="0" fontId="2" fillId="18" borderId="8" xfId="0" applyFont="1" applyFill="1" applyBorder="1" applyAlignment="1">
      <alignment horizontal="center" vertical="center"/>
    </xf>
    <xf numFmtId="0" fontId="2" fillId="18" borderId="4" xfId="0" applyFont="1" applyFill="1" applyBorder="1" applyAlignment="1">
      <alignment horizontal="center" vertical="center"/>
    </xf>
    <xf numFmtId="0" fontId="43" fillId="15" borderId="63" xfId="0" applyFont="1" applyFill="1" applyBorder="1" applyAlignment="1">
      <alignment horizontal="center" vertical="center"/>
    </xf>
    <xf numFmtId="0" fontId="43" fillId="15" borderId="64" xfId="0" applyFont="1" applyFill="1" applyBorder="1" applyAlignment="1">
      <alignment horizontal="center" vertical="center"/>
    </xf>
    <xf numFmtId="0" fontId="0" fillId="16" borderId="118" xfId="0" applyFill="1" applyBorder="1" applyAlignment="1">
      <alignment horizontal="center" vertical="center"/>
    </xf>
    <xf numFmtId="0" fontId="0" fillId="16" borderId="119" xfId="0" applyFill="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26" fillId="15" borderId="77" xfId="0" applyFont="1" applyFill="1" applyBorder="1" applyAlignment="1">
      <alignment horizontal="center" vertical="center"/>
    </xf>
    <xf numFmtId="0" fontId="26" fillId="15" borderId="2" xfId="0" applyFont="1" applyFill="1" applyBorder="1" applyAlignment="1">
      <alignment horizontal="center" vertical="center"/>
    </xf>
    <xf numFmtId="0" fontId="26" fillId="15" borderId="78" xfId="0" applyFont="1" applyFill="1" applyBorder="1" applyAlignment="1">
      <alignment horizontal="center" vertical="center"/>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13">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749675</xdr:colOff>
      <xdr:row>5</xdr:row>
      <xdr:rowOff>36419</xdr:rowOff>
    </xdr:from>
    <xdr:to>
      <xdr:col>2</xdr:col>
      <xdr:colOff>209549</xdr:colOff>
      <xdr:row>5</xdr:row>
      <xdr:rowOff>180975</xdr:rowOff>
    </xdr:to>
    <xdr:sp macro="" textlink="">
      <xdr:nvSpPr>
        <xdr:cNvPr id="5" name="CaixaDeTexto 4"/>
        <xdr:cNvSpPr txBox="1"/>
      </xdr:nvSpPr>
      <xdr:spPr>
        <a:xfrm>
          <a:off x="1359275" y="1312769"/>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365997"/>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330575</xdr:colOff>
      <xdr:row>5</xdr:row>
      <xdr:rowOff>36419</xdr:rowOff>
    </xdr:from>
    <xdr:to>
      <xdr:col>2</xdr:col>
      <xdr:colOff>542924</xdr:colOff>
      <xdr:row>5</xdr:row>
      <xdr:rowOff>180975</xdr:rowOff>
    </xdr:to>
    <xdr:sp macro="" textlink="">
      <xdr:nvSpPr>
        <xdr:cNvPr id="5" name="CaixaDeTexto 4"/>
        <xdr:cNvSpPr txBox="1"/>
      </xdr:nvSpPr>
      <xdr:spPr>
        <a:xfrm>
          <a:off x="1549775" y="1169894"/>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223122"/>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2111751</xdr:colOff>
      <xdr:row>4</xdr:row>
      <xdr:rowOff>11019</xdr:rowOff>
    </xdr:from>
    <xdr:to>
      <xdr:col>1</xdr:col>
      <xdr:colOff>2338668</xdr:colOff>
      <xdr:row>4</xdr:row>
      <xdr:rowOff>153894</xdr:rowOff>
    </xdr:to>
    <xdr:sp macro="" textlink="">
      <xdr:nvSpPr>
        <xdr:cNvPr id="5" name="CaixaDeTexto 4"/>
        <xdr:cNvSpPr txBox="1"/>
      </xdr:nvSpPr>
      <xdr:spPr>
        <a:xfrm>
          <a:off x="2378451" y="1039719"/>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twoCellAnchor>
    <xdr:from>
      <xdr:col>1</xdr:col>
      <xdr:colOff>56029</xdr:colOff>
      <xdr:row>4</xdr:row>
      <xdr:rowOff>89647</xdr:rowOff>
    </xdr:from>
    <xdr:to>
      <xdr:col>1</xdr:col>
      <xdr:colOff>282946</xdr:colOff>
      <xdr:row>4</xdr:row>
      <xdr:rowOff>232522</xdr:rowOff>
    </xdr:to>
    <xdr:sp macro="" textlink="">
      <xdr:nvSpPr>
        <xdr:cNvPr id="6" name="CaixaDeTexto 5"/>
        <xdr:cNvSpPr txBox="1"/>
      </xdr:nvSpPr>
      <xdr:spPr>
        <a:xfrm>
          <a:off x="751354" y="1194547"/>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2203450</xdr:colOff>
      <xdr:row>5</xdr:row>
      <xdr:rowOff>6349</xdr:rowOff>
    </xdr:from>
    <xdr:to>
      <xdr:col>1</xdr:col>
      <xdr:colOff>2444750</xdr:colOff>
      <xdr:row>5</xdr:row>
      <xdr:rowOff>196850</xdr:rowOff>
    </xdr:to>
    <xdr:sp macro="" textlink="">
      <xdr:nvSpPr>
        <xdr:cNvPr id="2" name="CaixaDeTexto 1"/>
        <xdr:cNvSpPr txBox="1"/>
      </xdr:nvSpPr>
      <xdr:spPr>
        <a:xfrm>
          <a:off x="2495550" y="1289049"/>
          <a:ext cx="241300" cy="190501"/>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year</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219075</xdr:colOff>
      <xdr:row>6</xdr:row>
      <xdr:rowOff>0</xdr:rowOff>
    </xdr:to>
    <xdr:sp macro="" textlink="">
      <xdr:nvSpPr>
        <xdr:cNvPr id="4" name="CaixaDeTexto 3"/>
        <xdr:cNvSpPr txBox="1"/>
      </xdr:nvSpPr>
      <xdr:spPr>
        <a:xfrm>
          <a:off x="303679" y="1261222"/>
          <a:ext cx="191621" cy="177053"/>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Type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123"/>
  <sheetViews>
    <sheetView showGridLines="0" zoomScaleNormal="100" workbookViewId="0">
      <pane ySplit="5" topLeftCell="A18" activePane="bottomLeft" state="frozen"/>
      <selection pane="bottomLeft" activeCell="B37" sqref="B37:M37"/>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ht="14.45" x14ac:dyDescent="0.35">
      <c r="A1" s="43"/>
      <c r="B1" s="43"/>
      <c r="C1" s="43"/>
      <c r="D1" s="43"/>
      <c r="E1" s="43"/>
      <c r="F1" s="43"/>
      <c r="G1" s="43"/>
      <c r="H1" s="43"/>
      <c r="I1" s="43"/>
      <c r="J1" s="43"/>
      <c r="K1" s="43"/>
      <c r="L1" s="43"/>
      <c r="M1" s="43"/>
      <c r="N1" s="43"/>
    </row>
    <row r="2" spans="1:14" ht="14.45" x14ac:dyDescent="0.35">
      <c r="A2" s="43"/>
      <c r="B2" s="43"/>
      <c r="C2" s="43"/>
      <c r="D2" s="43"/>
      <c r="E2" s="43"/>
      <c r="F2" s="43"/>
      <c r="G2" s="43"/>
      <c r="H2" s="43"/>
      <c r="I2" s="43"/>
      <c r="J2" s="43"/>
      <c r="K2" s="43"/>
      <c r="L2" s="43"/>
      <c r="M2" s="43"/>
      <c r="N2" s="43"/>
    </row>
    <row r="3" spans="1:14" ht="14.45" x14ac:dyDescent="0.35">
      <c r="A3" s="43"/>
      <c r="B3" s="43"/>
      <c r="C3" s="43"/>
      <c r="D3" s="43"/>
      <c r="E3" s="43"/>
      <c r="F3" s="43"/>
      <c r="G3" s="43"/>
      <c r="H3" s="43"/>
      <c r="I3" s="43"/>
      <c r="J3" s="43"/>
      <c r="K3" s="43"/>
      <c r="L3" s="43"/>
      <c r="M3" s="43"/>
      <c r="N3" s="43"/>
    </row>
    <row r="4" spans="1:14" ht="15.75" thickBot="1" x14ac:dyDescent="0.3">
      <c r="A4" s="43"/>
      <c r="B4" s="43"/>
      <c r="C4" s="43"/>
      <c r="D4" s="43"/>
      <c r="E4" s="43"/>
      <c r="F4" s="43"/>
      <c r="G4" s="43"/>
      <c r="H4" s="43"/>
      <c r="I4" s="43"/>
      <c r="J4" s="43"/>
      <c r="K4" s="312" t="s">
        <v>64</v>
      </c>
      <c r="L4" s="312"/>
      <c r="M4" s="312"/>
      <c r="N4" s="43"/>
    </row>
    <row r="5" spans="1:14" s="43" customFormat="1" ht="88.5" customHeight="1" thickTop="1" x14ac:dyDescent="0.35">
      <c r="B5" s="316" t="s">
        <v>65</v>
      </c>
      <c r="C5" s="317"/>
      <c r="D5" s="317"/>
      <c r="E5" s="317"/>
      <c r="F5" s="317"/>
      <c r="G5" s="317"/>
      <c r="H5" s="317"/>
      <c r="I5" s="317"/>
      <c r="J5" s="317"/>
      <c r="K5" s="317"/>
      <c r="L5" s="317"/>
      <c r="M5" s="318"/>
    </row>
    <row r="6" spans="1:14" s="43" customFormat="1" ht="23.25" customHeight="1" x14ac:dyDescent="0.35">
      <c r="B6" s="325" t="s">
        <v>66</v>
      </c>
      <c r="C6" s="326"/>
      <c r="D6" s="326"/>
      <c r="E6" s="326"/>
      <c r="F6" s="326"/>
      <c r="G6" s="326"/>
      <c r="H6" s="326"/>
      <c r="I6" s="326"/>
      <c r="J6" s="326"/>
      <c r="K6" s="326"/>
      <c r="L6" s="326"/>
      <c r="M6" s="327"/>
    </row>
    <row r="7" spans="1:14" s="43" customFormat="1" ht="23.25" customHeight="1" x14ac:dyDescent="0.35">
      <c r="B7" s="325" t="s">
        <v>67</v>
      </c>
      <c r="C7" s="326"/>
      <c r="D7" s="326"/>
      <c r="E7" s="326"/>
      <c r="F7" s="326"/>
      <c r="G7" s="326"/>
      <c r="H7" s="326"/>
      <c r="I7" s="326"/>
      <c r="J7" s="326"/>
      <c r="K7" s="326"/>
      <c r="L7" s="326"/>
      <c r="M7" s="327"/>
    </row>
    <row r="8" spans="1:14" s="43" customFormat="1" ht="30" customHeight="1" x14ac:dyDescent="0.35">
      <c r="B8" s="319" t="s">
        <v>68</v>
      </c>
      <c r="C8" s="320"/>
      <c r="D8" s="320"/>
      <c r="E8" s="320"/>
      <c r="F8" s="320"/>
      <c r="G8" s="320"/>
      <c r="H8" s="320"/>
      <c r="I8" s="320"/>
      <c r="J8" s="320"/>
      <c r="K8" s="320"/>
      <c r="L8" s="320"/>
      <c r="M8" s="321"/>
    </row>
    <row r="9" spans="1:14" s="43" customFormat="1" ht="30" customHeight="1" x14ac:dyDescent="0.35">
      <c r="B9" s="313" t="s">
        <v>71</v>
      </c>
      <c r="C9" s="314"/>
      <c r="D9" s="314"/>
      <c r="E9" s="314"/>
      <c r="F9" s="314"/>
      <c r="G9" s="314"/>
      <c r="H9" s="314"/>
      <c r="I9" s="314"/>
      <c r="J9" s="314"/>
      <c r="K9" s="314"/>
      <c r="L9" s="314"/>
      <c r="M9" s="315"/>
    </row>
    <row r="10" spans="1:14" s="43" customFormat="1" ht="30" customHeight="1" x14ac:dyDescent="0.35">
      <c r="B10" s="313" t="s">
        <v>69</v>
      </c>
      <c r="C10" s="314"/>
      <c r="D10" s="314"/>
      <c r="E10" s="314"/>
      <c r="F10" s="314"/>
      <c r="G10" s="314"/>
      <c r="H10" s="314"/>
      <c r="I10" s="314"/>
      <c r="J10" s="314"/>
      <c r="K10" s="314"/>
      <c r="L10" s="314"/>
      <c r="M10" s="315"/>
    </row>
    <row r="11" spans="1:14" s="43" customFormat="1" ht="30" customHeight="1" x14ac:dyDescent="0.35">
      <c r="B11" s="313" t="s">
        <v>70</v>
      </c>
      <c r="C11" s="314"/>
      <c r="D11" s="314"/>
      <c r="E11" s="314"/>
      <c r="F11" s="314"/>
      <c r="G11" s="314"/>
      <c r="H11" s="314"/>
      <c r="I11" s="314"/>
      <c r="J11" s="314"/>
      <c r="K11" s="314"/>
      <c r="L11" s="314"/>
      <c r="M11" s="315"/>
    </row>
    <row r="12" spans="1:14" s="43" customFormat="1" ht="30" customHeight="1" x14ac:dyDescent="0.35">
      <c r="B12" s="313" t="s">
        <v>72</v>
      </c>
      <c r="C12" s="314"/>
      <c r="D12" s="314"/>
      <c r="E12" s="314"/>
      <c r="F12" s="314"/>
      <c r="G12" s="314"/>
      <c r="H12" s="314"/>
      <c r="I12" s="314"/>
      <c r="J12" s="314"/>
      <c r="K12" s="314"/>
      <c r="L12" s="314"/>
      <c r="M12" s="315"/>
    </row>
    <row r="13" spans="1:14" s="43" customFormat="1" ht="30" customHeight="1" x14ac:dyDescent="0.35">
      <c r="B13" s="313" t="s">
        <v>73</v>
      </c>
      <c r="C13" s="314"/>
      <c r="D13" s="314"/>
      <c r="E13" s="314"/>
      <c r="F13" s="314"/>
      <c r="G13" s="314"/>
      <c r="H13" s="314"/>
      <c r="I13" s="314"/>
      <c r="J13" s="314"/>
      <c r="K13" s="314"/>
      <c r="L13" s="314"/>
      <c r="M13" s="315"/>
    </row>
    <row r="14" spans="1:14" s="43" customFormat="1" ht="30" customHeight="1" x14ac:dyDescent="0.35">
      <c r="B14" s="313" t="s">
        <v>74</v>
      </c>
      <c r="C14" s="314"/>
      <c r="D14" s="314"/>
      <c r="E14" s="314"/>
      <c r="F14" s="314"/>
      <c r="G14" s="314"/>
      <c r="H14" s="314"/>
      <c r="I14" s="314"/>
      <c r="J14" s="314"/>
      <c r="K14" s="314"/>
      <c r="L14" s="314"/>
      <c r="M14" s="315"/>
    </row>
    <row r="15" spans="1:14" s="43" customFormat="1" ht="30" customHeight="1" x14ac:dyDescent="0.35">
      <c r="B15" s="322" t="s">
        <v>75</v>
      </c>
      <c r="C15" s="323"/>
      <c r="D15" s="323"/>
      <c r="E15" s="323"/>
      <c r="F15" s="323"/>
      <c r="G15" s="323"/>
      <c r="H15" s="323"/>
      <c r="I15" s="323"/>
      <c r="J15" s="323"/>
      <c r="K15" s="323"/>
      <c r="L15" s="323"/>
      <c r="M15" s="324"/>
    </row>
    <row r="16" spans="1:14" s="43" customFormat="1" ht="30" customHeight="1" x14ac:dyDescent="0.25">
      <c r="B16" s="322" t="s">
        <v>76</v>
      </c>
      <c r="C16" s="323"/>
      <c r="D16" s="323"/>
      <c r="E16" s="323"/>
      <c r="F16" s="323"/>
      <c r="G16" s="323"/>
      <c r="H16" s="323"/>
      <c r="I16" s="323"/>
      <c r="J16" s="323"/>
      <c r="K16" s="323"/>
      <c r="L16" s="323"/>
      <c r="M16" s="324"/>
    </row>
    <row r="17" spans="2:13" s="43" customFormat="1" ht="30" customHeight="1" x14ac:dyDescent="0.35">
      <c r="B17" s="300" t="s">
        <v>77</v>
      </c>
      <c r="C17" s="301"/>
      <c r="D17" s="301"/>
      <c r="E17" s="301"/>
      <c r="F17" s="301"/>
      <c r="G17" s="301"/>
      <c r="H17" s="301"/>
      <c r="I17" s="301"/>
      <c r="J17" s="301"/>
      <c r="K17" s="301"/>
      <c r="L17" s="301"/>
      <c r="M17" s="302"/>
    </row>
    <row r="18" spans="2:13" s="43" customFormat="1" ht="30" customHeight="1" x14ac:dyDescent="0.35">
      <c r="B18" s="309" t="s">
        <v>78</v>
      </c>
      <c r="C18" s="310"/>
      <c r="D18" s="310"/>
      <c r="E18" s="310"/>
      <c r="F18" s="310"/>
      <c r="G18" s="310"/>
      <c r="H18" s="310"/>
      <c r="I18" s="310"/>
      <c r="J18" s="310"/>
      <c r="K18" s="310"/>
      <c r="L18" s="310"/>
      <c r="M18" s="311"/>
    </row>
    <row r="19" spans="2:13" s="43" customFormat="1" ht="30" customHeight="1" x14ac:dyDescent="0.35">
      <c r="B19" s="300" t="s">
        <v>79</v>
      </c>
      <c r="C19" s="301"/>
      <c r="D19" s="301"/>
      <c r="E19" s="301"/>
      <c r="F19" s="301"/>
      <c r="G19" s="301"/>
      <c r="H19" s="301"/>
      <c r="I19" s="301"/>
      <c r="J19" s="301"/>
      <c r="K19" s="301"/>
      <c r="L19" s="301"/>
      <c r="M19" s="302"/>
    </row>
    <row r="20" spans="2:13" s="43" customFormat="1" ht="30" customHeight="1" x14ac:dyDescent="0.35">
      <c r="B20" s="303" t="s">
        <v>80</v>
      </c>
      <c r="C20" s="304"/>
      <c r="D20" s="304"/>
      <c r="E20" s="304"/>
      <c r="F20" s="304"/>
      <c r="G20" s="304"/>
      <c r="H20" s="304"/>
      <c r="I20" s="304"/>
      <c r="J20" s="304"/>
      <c r="K20" s="304"/>
      <c r="L20" s="304"/>
      <c r="M20" s="305"/>
    </row>
    <row r="21" spans="2:13" s="43" customFormat="1" ht="30" customHeight="1" x14ac:dyDescent="0.35">
      <c r="B21" s="306" t="s">
        <v>81</v>
      </c>
      <c r="C21" s="307"/>
      <c r="D21" s="307"/>
      <c r="E21" s="307"/>
      <c r="F21" s="307"/>
      <c r="G21" s="307"/>
      <c r="H21" s="307"/>
      <c r="I21" s="307"/>
      <c r="J21" s="307"/>
      <c r="K21" s="307"/>
      <c r="L21" s="307"/>
      <c r="M21" s="308"/>
    </row>
    <row r="22" spans="2:13" s="43" customFormat="1" ht="30" customHeight="1" x14ac:dyDescent="0.35">
      <c r="B22" s="303" t="s">
        <v>82</v>
      </c>
      <c r="C22" s="304"/>
      <c r="D22" s="304"/>
      <c r="E22" s="304"/>
      <c r="F22" s="304"/>
      <c r="G22" s="304"/>
      <c r="H22" s="304"/>
      <c r="I22" s="304"/>
      <c r="J22" s="304"/>
      <c r="K22" s="304"/>
      <c r="L22" s="304"/>
      <c r="M22" s="305"/>
    </row>
    <row r="23" spans="2:13" s="43" customFormat="1" ht="30" customHeight="1" x14ac:dyDescent="0.35">
      <c r="B23" s="306" t="s">
        <v>83</v>
      </c>
      <c r="C23" s="307"/>
      <c r="D23" s="307"/>
      <c r="E23" s="307"/>
      <c r="F23" s="307"/>
      <c r="G23" s="307"/>
      <c r="H23" s="307"/>
      <c r="I23" s="307"/>
      <c r="J23" s="307"/>
      <c r="K23" s="307"/>
      <c r="L23" s="307"/>
      <c r="M23" s="308"/>
    </row>
    <row r="24" spans="2:13" s="43" customFormat="1" ht="30" customHeight="1" x14ac:dyDescent="0.35">
      <c r="B24" s="297" t="s">
        <v>84</v>
      </c>
      <c r="C24" s="298"/>
      <c r="D24" s="298"/>
      <c r="E24" s="298"/>
      <c r="F24" s="298"/>
      <c r="G24" s="298"/>
      <c r="H24" s="298"/>
      <c r="I24" s="298"/>
      <c r="J24" s="298"/>
      <c r="K24" s="298"/>
      <c r="L24" s="298"/>
      <c r="M24" s="299"/>
    </row>
    <row r="25" spans="2:13" s="43" customFormat="1" ht="30" customHeight="1" x14ac:dyDescent="0.35">
      <c r="B25" s="300" t="s">
        <v>85</v>
      </c>
      <c r="C25" s="301"/>
      <c r="D25" s="301"/>
      <c r="E25" s="301"/>
      <c r="F25" s="301"/>
      <c r="G25" s="301"/>
      <c r="H25" s="301"/>
      <c r="I25" s="301"/>
      <c r="J25" s="301"/>
      <c r="K25" s="301"/>
      <c r="L25" s="301"/>
      <c r="M25" s="302"/>
    </row>
    <row r="26" spans="2:13" s="43" customFormat="1" ht="30" customHeight="1" x14ac:dyDescent="0.35">
      <c r="B26" s="313" t="s">
        <v>86</v>
      </c>
      <c r="C26" s="314"/>
      <c r="D26" s="314"/>
      <c r="E26" s="314"/>
      <c r="F26" s="314"/>
      <c r="G26" s="314"/>
      <c r="H26" s="314"/>
      <c r="I26" s="314"/>
      <c r="J26" s="314"/>
      <c r="K26" s="314"/>
      <c r="L26" s="314"/>
      <c r="M26" s="315"/>
    </row>
    <row r="27" spans="2:13" s="43" customFormat="1" ht="30" customHeight="1" x14ac:dyDescent="0.35">
      <c r="B27" s="300" t="s">
        <v>87</v>
      </c>
      <c r="C27" s="301"/>
      <c r="D27" s="301"/>
      <c r="E27" s="301"/>
      <c r="F27" s="301"/>
      <c r="G27" s="301"/>
      <c r="H27" s="301"/>
      <c r="I27" s="301"/>
      <c r="J27" s="301"/>
      <c r="K27" s="301"/>
      <c r="L27" s="301"/>
      <c r="M27" s="302"/>
    </row>
    <row r="28" spans="2:13" s="43" customFormat="1" ht="30" customHeight="1" x14ac:dyDescent="0.35">
      <c r="B28" s="303" t="s">
        <v>88</v>
      </c>
      <c r="C28" s="304"/>
      <c r="D28" s="304"/>
      <c r="E28" s="304"/>
      <c r="F28" s="304"/>
      <c r="G28" s="304"/>
      <c r="H28" s="304"/>
      <c r="I28" s="304"/>
      <c r="J28" s="304"/>
      <c r="K28" s="304"/>
      <c r="L28" s="304"/>
      <c r="M28" s="305"/>
    </row>
    <row r="29" spans="2:13" s="43" customFormat="1" ht="30" customHeight="1" x14ac:dyDescent="0.35">
      <c r="B29" s="297" t="s">
        <v>89</v>
      </c>
      <c r="C29" s="298"/>
      <c r="D29" s="298"/>
      <c r="E29" s="298"/>
      <c r="F29" s="298"/>
      <c r="G29" s="298"/>
      <c r="H29" s="298"/>
      <c r="I29" s="298"/>
      <c r="J29" s="298"/>
      <c r="K29" s="298"/>
      <c r="L29" s="298"/>
      <c r="M29" s="299"/>
    </row>
    <row r="30" spans="2:13" s="43" customFormat="1" ht="30" customHeight="1" x14ac:dyDescent="0.35">
      <c r="B30" s="303" t="s">
        <v>90</v>
      </c>
      <c r="C30" s="304"/>
      <c r="D30" s="304"/>
      <c r="E30" s="304"/>
      <c r="F30" s="304"/>
      <c r="G30" s="304"/>
      <c r="H30" s="304"/>
      <c r="I30" s="304"/>
      <c r="J30" s="304"/>
      <c r="K30" s="304"/>
      <c r="L30" s="304"/>
      <c r="M30" s="305"/>
    </row>
    <row r="31" spans="2:13" s="43" customFormat="1" ht="30" customHeight="1" x14ac:dyDescent="0.35">
      <c r="B31" s="306" t="s">
        <v>91</v>
      </c>
      <c r="C31" s="307"/>
      <c r="D31" s="307"/>
      <c r="E31" s="307"/>
      <c r="F31" s="307"/>
      <c r="G31" s="307"/>
      <c r="H31" s="307"/>
      <c r="I31" s="307"/>
      <c r="J31" s="307"/>
      <c r="K31" s="307"/>
      <c r="L31" s="307"/>
      <c r="M31" s="308"/>
    </row>
    <row r="32" spans="2:13" s="43" customFormat="1" ht="30" customHeight="1" x14ac:dyDescent="0.35">
      <c r="B32" s="297" t="s">
        <v>92</v>
      </c>
      <c r="C32" s="298"/>
      <c r="D32" s="298"/>
      <c r="E32" s="298"/>
      <c r="F32" s="298"/>
      <c r="G32" s="298"/>
      <c r="H32" s="298"/>
      <c r="I32" s="298"/>
      <c r="J32" s="298"/>
      <c r="K32" s="298"/>
      <c r="L32" s="298"/>
      <c r="M32" s="299"/>
    </row>
    <row r="33" spans="2:13" s="43" customFormat="1" ht="30" customHeight="1" x14ac:dyDescent="0.35">
      <c r="B33" s="300" t="s">
        <v>93</v>
      </c>
      <c r="C33" s="301"/>
      <c r="D33" s="301"/>
      <c r="E33" s="301"/>
      <c r="F33" s="301"/>
      <c r="G33" s="301"/>
      <c r="H33" s="301"/>
      <c r="I33" s="301"/>
      <c r="J33" s="301"/>
      <c r="K33" s="301"/>
      <c r="L33" s="301"/>
      <c r="M33" s="302"/>
    </row>
    <row r="34" spans="2:13" s="43" customFormat="1" ht="30" customHeight="1" x14ac:dyDescent="0.35">
      <c r="B34" s="303" t="s">
        <v>94</v>
      </c>
      <c r="C34" s="304"/>
      <c r="D34" s="304"/>
      <c r="E34" s="304"/>
      <c r="F34" s="304"/>
      <c r="G34" s="304"/>
      <c r="H34" s="304"/>
      <c r="I34" s="304"/>
      <c r="J34" s="304"/>
      <c r="K34" s="304"/>
      <c r="L34" s="304"/>
      <c r="M34" s="305"/>
    </row>
    <row r="35" spans="2:13" s="43" customFormat="1" ht="30" customHeight="1" x14ac:dyDescent="0.35">
      <c r="B35" s="306" t="s">
        <v>95</v>
      </c>
      <c r="C35" s="307"/>
      <c r="D35" s="307"/>
      <c r="E35" s="307"/>
      <c r="F35" s="307"/>
      <c r="G35" s="307"/>
      <c r="H35" s="307"/>
      <c r="I35" s="307"/>
      <c r="J35" s="307"/>
      <c r="K35" s="307"/>
      <c r="L35" s="307"/>
      <c r="M35" s="308"/>
    </row>
    <row r="36" spans="2:13" s="43" customFormat="1" ht="30" customHeight="1" x14ac:dyDescent="0.35">
      <c r="B36" s="303" t="s">
        <v>96</v>
      </c>
      <c r="C36" s="304"/>
      <c r="D36" s="304"/>
      <c r="E36" s="304"/>
      <c r="F36" s="304"/>
      <c r="G36" s="304"/>
      <c r="H36" s="304"/>
      <c r="I36" s="304"/>
      <c r="J36" s="304"/>
      <c r="K36" s="304"/>
      <c r="L36" s="304"/>
      <c r="M36" s="305"/>
    </row>
    <row r="37" spans="2:13" s="43" customFormat="1" ht="30" customHeight="1" thickBot="1" x14ac:dyDescent="0.4">
      <c r="B37" s="329" t="s">
        <v>97</v>
      </c>
      <c r="C37" s="330"/>
      <c r="D37" s="330"/>
      <c r="E37" s="330"/>
      <c r="F37" s="330"/>
      <c r="G37" s="330"/>
      <c r="H37" s="330"/>
      <c r="I37" s="330"/>
      <c r="J37" s="330"/>
      <c r="K37" s="330"/>
      <c r="L37" s="330"/>
      <c r="M37" s="331"/>
    </row>
    <row r="38" spans="2:13" s="43" customFormat="1" ht="18" customHeight="1" thickTop="1" x14ac:dyDescent="0.35">
      <c r="B38" s="328"/>
      <c r="C38" s="328"/>
      <c r="D38" s="328"/>
      <c r="E38" s="328"/>
      <c r="F38" s="328"/>
      <c r="G38" s="328"/>
      <c r="H38" s="328"/>
      <c r="I38" s="328"/>
      <c r="J38" s="328"/>
      <c r="K38" s="328"/>
      <c r="L38" s="328"/>
      <c r="M38" s="328"/>
    </row>
    <row r="39" spans="2:13" ht="30" hidden="1" customHeight="1" x14ac:dyDescent="0.35">
      <c r="B39" s="43"/>
      <c r="C39" s="43"/>
      <c r="D39" s="43"/>
      <c r="E39" s="43"/>
      <c r="F39" s="43"/>
      <c r="G39" s="43"/>
      <c r="H39" s="43"/>
      <c r="I39" s="43"/>
      <c r="J39" s="43"/>
      <c r="K39" s="43"/>
      <c r="L39" s="43"/>
      <c r="M39" s="43"/>
    </row>
    <row r="40" spans="2:13" ht="30" hidden="1" customHeight="1" x14ac:dyDescent="0.35"/>
    <row r="41" spans="2:13" ht="30" hidden="1" customHeight="1" x14ac:dyDescent="0.35"/>
    <row r="42" spans="2:13" ht="30" hidden="1" customHeight="1" x14ac:dyDescent="0.35"/>
    <row r="43" spans="2:13" ht="30" hidden="1" customHeight="1" x14ac:dyDescent="0.35"/>
    <row r="44" spans="2:13" ht="30" hidden="1" customHeight="1" x14ac:dyDescent="0.35"/>
    <row r="45" spans="2:13" ht="14.45" hidden="1" x14ac:dyDescent="0.35"/>
    <row r="46" spans="2:13" ht="14.45" hidden="1" x14ac:dyDescent="0.35"/>
    <row r="47" spans="2:13" ht="14.45" hidden="1" x14ac:dyDescent="0.35"/>
    <row r="48" spans="2:13" ht="14.45" hidden="1" x14ac:dyDescent="0.35"/>
    <row r="49" ht="14.45" hidden="1" x14ac:dyDescent="0.35"/>
    <row r="50" ht="14.45" hidden="1" x14ac:dyDescent="0.35"/>
    <row r="51" ht="14.45" hidden="1" x14ac:dyDescent="0.35"/>
    <row r="52" ht="14.45" hidden="1" x14ac:dyDescent="0.35"/>
    <row r="53" ht="14.45" hidden="1" x14ac:dyDescent="0.35"/>
    <row r="54" ht="14.45" hidden="1" x14ac:dyDescent="0.35"/>
    <row r="55" ht="14.45" hidden="1" x14ac:dyDescent="0.35"/>
    <row r="56" ht="14.45" hidden="1" x14ac:dyDescent="0.35"/>
    <row r="57" ht="14.45" hidden="1" x14ac:dyDescent="0.35"/>
    <row r="58" ht="14.45" hidden="1" x14ac:dyDescent="0.35"/>
    <row r="59" ht="14.45" hidden="1" x14ac:dyDescent="0.35"/>
    <row r="60" ht="14.45" hidden="1" x14ac:dyDescent="0.35"/>
    <row r="61" ht="14.45" hidden="1" x14ac:dyDescent="0.35"/>
    <row r="62" ht="14.45" hidden="1" x14ac:dyDescent="0.35"/>
    <row r="63" ht="14.45" hidden="1" x14ac:dyDescent="0.35"/>
    <row r="64" ht="14.45" hidden="1" x14ac:dyDescent="0.35"/>
    <row r="65" ht="14.45" hidden="1" x14ac:dyDescent="0.35"/>
    <row r="66" ht="14.45" hidden="1" x14ac:dyDescent="0.35"/>
    <row r="67" ht="14.45" hidden="1" x14ac:dyDescent="0.35"/>
    <row r="68" ht="14.45" hidden="1" x14ac:dyDescent="0.35"/>
    <row r="69" ht="14.45" hidden="1" x14ac:dyDescent="0.35"/>
    <row r="70" ht="14.45" hidden="1" x14ac:dyDescent="0.35"/>
    <row r="71" ht="14.45" hidden="1" x14ac:dyDescent="0.35"/>
    <row r="72" ht="14.45" hidden="1" x14ac:dyDescent="0.35"/>
    <row r="73" ht="14.45" hidden="1" x14ac:dyDescent="0.35"/>
    <row r="74" ht="14.45" hidden="1" x14ac:dyDescent="0.35"/>
    <row r="75" ht="14.45" hidden="1" x14ac:dyDescent="0.35"/>
    <row r="76" ht="14.45" hidden="1" x14ac:dyDescent="0.35"/>
    <row r="77" ht="14.45" hidden="1" x14ac:dyDescent="0.35"/>
    <row r="78" ht="14.45" hidden="1" x14ac:dyDescent="0.35"/>
    <row r="79" ht="14.45" hidden="1" x14ac:dyDescent="0.35"/>
    <row r="80" ht="14.45" hidden="1" x14ac:dyDescent="0.35"/>
    <row r="81" ht="14.45" hidden="1" x14ac:dyDescent="0.35"/>
    <row r="82" ht="14.45" hidden="1" x14ac:dyDescent="0.35"/>
    <row r="83" ht="14.45" hidden="1" x14ac:dyDescent="0.35"/>
    <row r="84" ht="14.45" hidden="1" x14ac:dyDescent="0.35"/>
    <row r="85" ht="14.45" hidden="1" x14ac:dyDescent="0.35"/>
    <row r="86" ht="14.45" hidden="1" x14ac:dyDescent="0.35"/>
    <row r="87" ht="14.45" hidden="1" x14ac:dyDescent="0.35"/>
    <row r="88" ht="14.45" hidden="1" x14ac:dyDescent="0.35"/>
    <row r="89" ht="14.45" hidden="1" x14ac:dyDescent="0.35"/>
    <row r="90" ht="14.45" hidden="1" x14ac:dyDescent="0.35"/>
    <row r="91" ht="14.45" hidden="1" x14ac:dyDescent="0.35"/>
    <row r="92" ht="14.45" hidden="1" x14ac:dyDescent="0.35"/>
    <row r="93" ht="14.45" hidden="1" x14ac:dyDescent="0.35"/>
    <row r="94" ht="14.45" hidden="1" x14ac:dyDescent="0.35"/>
    <row r="95" ht="14.45" hidden="1" x14ac:dyDescent="0.35"/>
    <row r="96" ht="6" hidden="1" customHeight="1" x14ac:dyDescent="0.35"/>
    <row r="97" ht="14.45" hidden="1" x14ac:dyDescent="0.35"/>
    <row r="98" ht="14.45" hidden="1" x14ac:dyDescent="0.35"/>
    <row r="99" ht="14.45" hidden="1" x14ac:dyDescent="0.35"/>
    <row r="100" ht="14.45" hidden="1" x14ac:dyDescent="0.35"/>
    <row r="101" ht="14.45" hidden="1" x14ac:dyDescent="0.35"/>
    <row r="102" ht="14.45" hidden="1" x14ac:dyDescent="0.35"/>
    <row r="103" ht="14.45" hidden="1" x14ac:dyDescent="0.35"/>
    <row r="104" ht="14.45" hidden="1" x14ac:dyDescent="0.35"/>
    <row r="105" ht="14.45" hidden="1" x14ac:dyDescent="0.35"/>
    <row r="106" ht="14.45" hidden="1" x14ac:dyDescent="0.35"/>
    <row r="107" ht="14.45" hidden="1" x14ac:dyDescent="0.35"/>
    <row r="108" ht="14.45" hidden="1" x14ac:dyDescent="0.35"/>
    <row r="109" ht="14.45" hidden="1" x14ac:dyDescent="0.35"/>
    <row r="110" ht="14.45" hidden="1" x14ac:dyDescent="0.35"/>
    <row r="111" ht="14.45" hidden="1" x14ac:dyDescent="0.35"/>
    <row r="112" ht="14.45" hidden="1" x14ac:dyDescent="0.35"/>
    <row r="113" ht="14.45" hidden="1" x14ac:dyDescent="0.35"/>
    <row r="114" ht="14.45" hidden="1" x14ac:dyDescent="0.35"/>
    <row r="115" ht="14.45" hidden="1" x14ac:dyDescent="0.35"/>
    <row r="116" ht="14.45" hidden="1" x14ac:dyDescent="0.35"/>
    <row r="117" ht="14.45" hidden="1" x14ac:dyDescent="0.35"/>
    <row r="118" ht="14.45" hidden="1" x14ac:dyDescent="0.35"/>
    <row r="119" ht="14.45" hidden="1" x14ac:dyDescent="0.35"/>
    <row r="120" ht="14.45" hidden="1" x14ac:dyDescent="0.35"/>
    <row r="121" ht="14.45" hidden="1" x14ac:dyDescent="0.35"/>
    <row r="122" ht="14.45" hidden="1" x14ac:dyDescent="0.35"/>
    <row r="123" ht="14.45" hidden="1" x14ac:dyDescent="0.35"/>
  </sheetData>
  <mergeCells count="35">
    <mergeCell ref="B38:M38"/>
    <mergeCell ref="B31:M31"/>
    <mergeCell ref="B36:M36"/>
    <mergeCell ref="B37:M37"/>
    <mergeCell ref="B26:M26"/>
    <mergeCell ref="B30:M30"/>
    <mergeCell ref="B32:M32"/>
    <mergeCell ref="B33:M33"/>
    <mergeCell ref="B34:M34"/>
    <mergeCell ref="B35:M35"/>
    <mergeCell ref="B18:M18"/>
    <mergeCell ref="K4:M4"/>
    <mergeCell ref="B13:M13"/>
    <mergeCell ref="B5:M5"/>
    <mergeCell ref="B8:M8"/>
    <mergeCell ref="B11:M11"/>
    <mergeCell ref="B12:M12"/>
    <mergeCell ref="B14:M14"/>
    <mergeCell ref="B17:M17"/>
    <mergeCell ref="B9:M9"/>
    <mergeCell ref="B10:M10"/>
    <mergeCell ref="B15:M15"/>
    <mergeCell ref="B6:M6"/>
    <mergeCell ref="B7:M7"/>
    <mergeCell ref="B16:M16"/>
    <mergeCell ref="B19:M19"/>
    <mergeCell ref="B20:M20"/>
    <mergeCell ref="B21:M21"/>
    <mergeCell ref="B22:M22"/>
    <mergeCell ref="B23:M23"/>
    <mergeCell ref="B24:M24"/>
    <mergeCell ref="B25:M25"/>
    <mergeCell ref="B27:M27"/>
    <mergeCell ref="B28:M28"/>
    <mergeCell ref="B29:M29"/>
  </mergeCells>
  <hyperlinks>
    <hyperlink ref="B11:M11" location="'QUADRO 1.3'!A1" display="QUADRO 1.3 - CONVENÇÕES PUBLICADAS ENTRE 2005 E 2015 (POR TIPO)"/>
    <hyperlink ref="B12:M12" location="'QUADRO 1.4'!A1" display="QUADRO 1.4 - TRABALHADORES ABRANGIDOS POR CONVENÇÕES PUBLICADAS ENTRE 2005 E 2015 (POR TIPO)"/>
    <hyperlink ref="B14:M14" location="'QUADRO 1.6'!A1" display="1.6 - TRABALHADORES POR CONTA DE OUTREM AO SERVIÇO NOS ESTABELECIMENTOS ABRANGIDOS POR IRCT (2005-2014)"/>
    <hyperlink ref="B13:M13" location="'QUADRO 1.5'!A1" display="1.5 - TOTAL DE IRCT REFERENCIADOS NO RELATÓRIO ÚNICO (POR ANO) (2005-2014)"/>
    <hyperlink ref="B26:M26" location="'QUADRO 4.1'!A1" display="4.1 - PCT PUBLICADAS ENTRE 2005 E 2016"/>
    <hyperlink ref="B37:M37" location="'QUADRO 6.2.1'!A1" display="6.2.1 - DECISÕES ARBITRAIS (2005-2015)"/>
    <hyperlink ref="B31:M31" location="'QUADRO 5.2.1'!A1" display="5.2.1 - CESSAÇÃO DE VIGÊNCIA DAS CONVENÇÕES - PEDIDOS DE PUBLICAÇÃO DE AVISOS (2005-2016)"/>
    <hyperlink ref="B9:M9" location="'QUADRO 1.1'!A1" display="1.1 - EVOLUÇÃO DO NÚMERO DE IRCT AE-AC-CC/AA/PE (2005-2016)"/>
    <hyperlink ref="B10:M10" location="'QUADRO 1.2'!A1" display="1.2 - EVOLUÇÃO DO N.º DE CONVENÇÕES PUBLICADAS E DE TRABALHADORES (POTENCIALMENTE) ABRANGIDOS (2005-2016)"/>
    <hyperlink ref="B15:M15" location="'QUADRO 1.7'!A1" display="1.7 - TAXAS DE COBERTURA DAS CONVENÇÕES COLETIVAS EM VIGOR E PUBLICADAS (2005-2015)"/>
    <hyperlink ref="B18:M18" location="'QUADRO 2.1'!A1" display="2.1 - TRABALHADORES POR CONTA DE OUTREM ABRANGIDOS POR ALTERAÇÕES SALARIAIS E VARIAÇÃO SALARIAL NOMINAL E REAL (2005-2016)"/>
    <hyperlink ref="B21:M21" location="'QUADRO 3.1.1'!A1" display="3.1.1 - Acordos de Adesão e Portarias de Extensão publicadas entre 2005 e 2016"/>
    <hyperlink ref="B23:M23" location="'QUADRO 3.2.1'!A1" display="3.2.1 - PEDIDOS DE EXTENSÃO (INCLUINDO INDEFERIMENTOS), PE PUBLICADAS E CONVENÇÕES OBJETO DE EXTENSÃO (2005-2016)"/>
    <hyperlink ref="B24:M24" location="'QUADRO 3.2.2'!A1" display="3.2.2 - OPOSIÇÕES À EXTENSÃO (2005-2016)"/>
    <hyperlink ref="B29:M29" location="'QUADRO 5.1.1'!A1" display="Quadro 5.1.1 - Acordos de revogação de convenções coletivas celebrados entre 2005-2016"/>
    <hyperlink ref="B32:M32" location="'QUADRO 5.2.2'!A1" display="5.2.2 - AVISOS DE CADUCIDADE PUBLICADOS EM BTE COM E SEM CELEBRAÇÃO DE NOVA CONVENÇÃO POR CAE (2005-2016)"/>
    <hyperlink ref="B35:M35" location="'QUADRO 6.1.1'!A1" display="Quadro 6.1.1 - Conciliações / Mediações (2005-2016)"/>
    <hyperlink ref="B6:M6" location="GLOSSÁRIO!A1" display="GLOSSÁRIO"/>
    <hyperlink ref="B7:M7" location="'ACRÓNIMOS-SIGLAS'!A1" display="ACRÓNIMOS / SIGLAS"/>
    <hyperlink ref="B16:M16" location="'QUADRO 1.8'!A1" display="1.8 - EMPRESAS DO SECTOR EMPRESARIAL DO ESTADO COM NEGOCIAÇÃO COLETIVA (2009-2017)"/>
  </hyperlinks>
  <pageMargins left="0.7" right="0.7" top="0.75" bottom="0.75" header="0.3" footer="0.3"/>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6"/>
  <sheetViews>
    <sheetView showGridLines="0" zoomScaleNormal="100" workbookViewId="0">
      <selection activeCell="D7" sqref="D7"/>
    </sheetView>
  </sheetViews>
  <sheetFormatPr defaultColWidth="0" defaultRowHeight="15" zeroHeight="1" x14ac:dyDescent="0.25"/>
  <cols>
    <col min="1" max="1" width="7.5703125" style="70" customWidth="1"/>
    <col min="2" max="2" width="19.140625" style="135" customWidth="1"/>
    <col min="3" max="3" width="23.7109375" style="135" customWidth="1"/>
    <col min="4" max="4" width="23.85546875" style="135" customWidth="1"/>
    <col min="5" max="5" width="8.7109375" style="70" customWidth="1"/>
    <col min="6" max="20" width="0" style="135" hidden="1" customWidth="1"/>
    <col min="21" max="16384" width="9.140625" style="135" hidden="1"/>
  </cols>
  <sheetData>
    <row r="1" spans="1:14" s="70" customFormat="1" ht="14.45" x14ac:dyDescent="0.35"/>
    <row r="2" spans="1:14" s="70" customFormat="1" ht="14.45" x14ac:dyDescent="0.35"/>
    <row r="3" spans="1:14" s="70" customFormat="1" ht="15.75" x14ac:dyDescent="0.25">
      <c r="B3" s="341" t="s">
        <v>174</v>
      </c>
      <c r="C3" s="341"/>
      <c r="D3" s="341"/>
      <c r="E3" s="71"/>
      <c r="F3" s="71"/>
      <c r="G3" s="71"/>
      <c r="H3" s="71"/>
      <c r="I3" s="71"/>
      <c r="J3" s="71"/>
      <c r="K3" s="71"/>
      <c r="L3" s="71"/>
      <c r="M3" s="71"/>
      <c r="N3" s="71"/>
    </row>
    <row r="4" spans="1:14" s="70" customFormat="1" ht="22.5" customHeight="1" x14ac:dyDescent="0.25">
      <c r="B4" s="341"/>
      <c r="C4" s="341"/>
      <c r="D4" s="341"/>
    </row>
    <row r="5" spans="1:14" s="70" customFormat="1" ht="17.100000000000001" customHeight="1" thickBot="1" x14ac:dyDescent="0.4">
      <c r="B5" s="361" t="s">
        <v>164</v>
      </c>
      <c r="C5" s="362"/>
      <c r="D5" s="142"/>
      <c r="E5" s="142"/>
      <c r="F5" s="118"/>
      <c r="G5" s="118"/>
      <c r="H5" s="118"/>
      <c r="I5" s="118"/>
      <c r="J5" s="118"/>
      <c r="K5" s="118"/>
      <c r="L5" s="118"/>
      <c r="M5" s="118"/>
    </row>
    <row r="6" spans="1:14" customFormat="1" ht="59.25" customHeight="1" x14ac:dyDescent="0.35">
      <c r="A6" s="43"/>
      <c r="B6" s="342" t="s">
        <v>175</v>
      </c>
      <c r="C6" s="343"/>
      <c r="D6" s="344"/>
      <c r="E6" s="43"/>
    </row>
    <row r="7" spans="1:14" ht="37.5" customHeight="1" x14ac:dyDescent="0.35">
      <c r="B7" s="138" t="s">
        <v>176</v>
      </c>
      <c r="C7" s="133" t="s">
        <v>177</v>
      </c>
      <c r="D7" s="134" t="s">
        <v>178</v>
      </c>
    </row>
    <row r="8" spans="1:14" ht="21.75" customHeight="1" x14ac:dyDescent="0.35">
      <c r="B8" s="139">
        <v>2005</v>
      </c>
      <c r="C8" s="137">
        <v>0.84778542241520638</v>
      </c>
      <c r="D8" s="140">
        <v>0.40948480304256812</v>
      </c>
    </row>
    <row r="9" spans="1:14" ht="21.75" customHeight="1" x14ac:dyDescent="0.35">
      <c r="B9" s="139">
        <v>2006</v>
      </c>
      <c r="C9" s="137">
        <v>0.83560061267526187</v>
      </c>
      <c r="D9" s="140">
        <v>0.5258579044654712</v>
      </c>
    </row>
    <row r="10" spans="1:14" ht="21.75" customHeight="1" x14ac:dyDescent="0.35">
      <c r="B10" s="139">
        <v>2007</v>
      </c>
      <c r="C10" s="137">
        <v>0.83872769228285138</v>
      </c>
      <c r="D10" s="140">
        <v>0.53398712907639501</v>
      </c>
    </row>
    <row r="11" spans="1:14" ht="21.75" customHeight="1" x14ac:dyDescent="0.35">
      <c r="B11" s="139">
        <v>2008</v>
      </c>
      <c r="C11" s="137">
        <v>0.83739542179372672</v>
      </c>
      <c r="D11" s="140">
        <v>0.65466725862149389</v>
      </c>
    </row>
    <row r="12" spans="1:14" ht="21.75" customHeight="1" x14ac:dyDescent="0.35">
      <c r="B12" s="139">
        <v>2009</v>
      </c>
      <c r="C12" s="137">
        <v>0.83468253968253969</v>
      </c>
      <c r="D12" s="140">
        <v>0.50635101833731966</v>
      </c>
    </row>
    <row r="13" spans="1:14" ht="21.75" customHeight="1" x14ac:dyDescent="0.35">
      <c r="B13" s="139">
        <v>2010</v>
      </c>
      <c r="C13" s="137">
        <v>0.85402781833030772</v>
      </c>
      <c r="D13" s="140">
        <v>0.54128144968915282</v>
      </c>
    </row>
    <row r="14" spans="1:14" ht="21.75" customHeight="1" x14ac:dyDescent="0.35">
      <c r="B14" s="139">
        <v>2011</v>
      </c>
      <c r="C14" s="137">
        <v>0.84625222369848785</v>
      </c>
      <c r="D14" s="140">
        <v>0.48435569621194946</v>
      </c>
    </row>
    <row r="15" spans="1:14" ht="21.75" customHeight="1" x14ac:dyDescent="0.35">
      <c r="B15" s="139">
        <v>2012</v>
      </c>
      <c r="C15" s="137">
        <v>0.81903638540227675</v>
      </c>
      <c r="D15" s="140">
        <v>0.13723042691881412</v>
      </c>
    </row>
    <row r="16" spans="1:14" ht="21.75" customHeight="1" x14ac:dyDescent="0.35">
      <c r="B16" s="139">
        <v>2013</v>
      </c>
      <c r="C16" s="137">
        <v>0.8096971588270897</v>
      </c>
      <c r="D16" s="140">
        <v>0.1013115525596226</v>
      </c>
    </row>
    <row r="17" spans="2:14" ht="21.75" customHeight="1" x14ac:dyDescent="0.35">
      <c r="B17" s="139">
        <v>2014</v>
      </c>
      <c r="C17" s="137">
        <v>0.80515287228715104</v>
      </c>
      <c r="D17" s="140">
        <v>0.10033630804792033</v>
      </c>
    </row>
    <row r="18" spans="2:14" ht="21.75" customHeight="1" x14ac:dyDescent="0.25">
      <c r="B18" s="139">
        <v>2015</v>
      </c>
      <c r="C18" s="137">
        <v>0.80109376656304077</v>
      </c>
      <c r="D18" s="140">
        <v>0.19324036816696372</v>
      </c>
      <c r="E18" s="143"/>
      <c r="F18" s="136"/>
      <c r="G18" s="136"/>
      <c r="H18" s="136"/>
      <c r="I18" s="136"/>
      <c r="J18" s="136"/>
      <c r="K18" s="136"/>
      <c r="L18" s="136"/>
      <c r="M18" s="136"/>
      <c r="N18" s="136"/>
    </row>
    <row r="19" spans="2:14" ht="21.75" customHeight="1" x14ac:dyDescent="0.25">
      <c r="B19" s="139">
        <v>2016</v>
      </c>
      <c r="C19" s="137">
        <v>0.79200000000000004</v>
      </c>
      <c r="D19" s="140">
        <v>0.28399999999999997</v>
      </c>
      <c r="E19" s="143"/>
      <c r="F19" s="136"/>
      <c r="G19" s="136"/>
      <c r="H19" s="136"/>
      <c r="I19" s="136"/>
      <c r="J19" s="136"/>
      <c r="K19" s="136"/>
      <c r="L19" s="136"/>
      <c r="M19" s="136"/>
      <c r="N19" s="136"/>
    </row>
    <row r="20" spans="2:14" ht="21.75" customHeight="1" thickBot="1" x14ac:dyDescent="0.3">
      <c r="B20" s="199">
        <v>2017</v>
      </c>
      <c r="C20" s="200">
        <v>0.78349251911728945</v>
      </c>
      <c r="D20" s="201">
        <v>0.29661310609747799</v>
      </c>
      <c r="E20" s="143"/>
      <c r="F20" s="136"/>
      <c r="G20" s="136"/>
      <c r="H20" s="136"/>
      <c r="I20" s="136"/>
      <c r="J20" s="136"/>
      <c r="K20" s="136"/>
      <c r="L20" s="136"/>
      <c r="M20" s="136"/>
      <c r="N20" s="136"/>
    </row>
    <row r="21" spans="2:14" s="70" customFormat="1" x14ac:dyDescent="0.25">
      <c r="B21" s="363" t="s">
        <v>179</v>
      </c>
      <c r="C21" s="363"/>
      <c r="D21" s="363"/>
      <c r="E21" s="141"/>
      <c r="F21" s="141"/>
      <c r="G21" s="141"/>
      <c r="H21" s="141"/>
      <c r="I21" s="141"/>
      <c r="J21" s="141"/>
      <c r="K21" s="141"/>
      <c r="L21" s="141"/>
      <c r="M21" s="141"/>
      <c r="N21" s="141"/>
    </row>
    <row r="22" spans="2:14" s="70" customFormat="1" x14ac:dyDescent="0.25">
      <c r="B22" s="364"/>
      <c r="C22" s="364"/>
      <c r="D22" s="364"/>
    </row>
    <row r="23" spans="2:14" s="70" customFormat="1" x14ac:dyDescent="0.25"/>
    <row r="24" spans="2:14" ht="14.45" hidden="1" x14ac:dyDescent="0.35"/>
    <row r="25" spans="2:14" ht="14.45" hidden="1" x14ac:dyDescent="0.35"/>
    <row r="26" spans="2:14" ht="14.45" hidden="1" x14ac:dyDescent="0.35"/>
  </sheetData>
  <mergeCells count="4">
    <mergeCell ref="B6:D6"/>
    <mergeCell ref="B3:D4"/>
    <mergeCell ref="B5:C5"/>
    <mergeCell ref="B21:D2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24"/>
  <sheetViews>
    <sheetView showGridLines="0" workbookViewId="0">
      <selection activeCell="K21" sqref="K21"/>
    </sheetView>
  </sheetViews>
  <sheetFormatPr defaultColWidth="0" defaultRowHeight="15" zeroHeight="1" x14ac:dyDescent="0.25"/>
  <cols>
    <col min="1" max="1" width="9.140625" style="43" customWidth="1"/>
    <col min="2" max="4" width="15.5703125" customWidth="1"/>
    <col min="5" max="11" width="9.140625" customWidth="1"/>
    <col min="12" max="12" width="0.7109375" customWidth="1"/>
    <col min="13" max="13" width="9.140625" customWidth="1"/>
    <col min="14" max="14" width="9.140625" style="43" customWidth="1"/>
    <col min="15" max="22" width="0" hidden="1" customWidth="1"/>
    <col min="23" max="16384" width="9.140625" hidden="1"/>
  </cols>
  <sheetData>
    <row r="1" spans="2:15" s="70" customFormat="1" ht="14.45" x14ac:dyDescent="0.35"/>
    <row r="2" spans="2:15" s="70" customFormat="1" ht="14.45" x14ac:dyDescent="0.35"/>
    <row r="3" spans="2:15" s="70" customFormat="1" ht="15.75" customHeight="1" x14ac:dyDescent="0.25">
      <c r="B3" s="341" t="s">
        <v>180</v>
      </c>
      <c r="C3" s="341"/>
      <c r="D3" s="341"/>
      <c r="E3" s="341"/>
      <c r="F3" s="341"/>
      <c r="G3" s="341"/>
      <c r="H3" s="341"/>
      <c r="I3" s="341"/>
      <c r="J3" s="341"/>
      <c r="K3" s="341"/>
      <c r="L3" s="341"/>
      <c r="M3" s="341"/>
      <c r="N3" s="71"/>
      <c r="O3" s="71"/>
    </row>
    <row r="4" spans="2:15" s="70" customFormat="1" ht="15" customHeight="1" x14ac:dyDescent="0.25">
      <c r="B4" s="341"/>
      <c r="C4" s="341"/>
      <c r="D4" s="341"/>
      <c r="E4" s="341"/>
      <c r="F4" s="341"/>
      <c r="G4" s="341"/>
      <c r="H4" s="341"/>
      <c r="I4" s="341"/>
      <c r="J4" s="341"/>
      <c r="K4" s="341"/>
      <c r="L4" s="341"/>
      <c r="M4" s="341"/>
    </row>
    <row r="5" spans="2:15" s="43" customFormat="1" thickBot="1" x14ac:dyDescent="0.4"/>
    <row r="6" spans="2:15" ht="34.5" customHeight="1" x14ac:dyDescent="0.25">
      <c r="B6" s="386" t="s">
        <v>182</v>
      </c>
      <c r="C6" s="387"/>
      <c r="D6" s="387"/>
      <c r="E6" s="375" t="s">
        <v>183</v>
      </c>
      <c r="F6" s="376"/>
      <c r="G6" s="376"/>
      <c r="H6" s="376"/>
      <c r="I6" s="376"/>
      <c r="J6" s="376"/>
      <c r="K6" s="376"/>
      <c r="L6" s="376"/>
      <c r="M6" s="377"/>
    </row>
    <row r="7" spans="2:15" ht="15" customHeight="1" x14ac:dyDescent="0.25">
      <c r="B7" s="388"/>
      <c r="C7" s="389"/>
      <c r="D7" s="389"/>
      <c r="E7" s="378"/>
      <c r="F7" s="379"/>
      <c r="G7" s="379"/>
      <c r="H7" s="379"/>
      <c r="I7" s="379"/>
      <c r="J7" s="379"/>
      <c r="K7" s="379"/>
      <c r="L7" s="379"/>
      <c r="M7" s="380"/>
    </row>
    <row r="8" spans="2:15" ht="15" customHeight="1" x14ac:dyDescent="0.25">
      <c r="B8" s="388"/>
      <c r="C8" s="389"/>
      <c r="D8" s="390"/>
      <c r="E8" s="381" t="s">
        <v>50</v>
      </c>
      <c r="F8" s="381" t="s">
        <v>51</v>
      </c>
      <c r="G8" s="381" t="s">
        <v>52</v>
      </c>
      <c r="H8" s="381" t="s">
        <v>53</v>
      </c>
      <c r="I8" s="381" t="s">
        <v>54</v>
      </c>
      <c r="J8" s="365" t="s">
        <v>55</v>
      </c>
      <c r="K8" s="365" t="s">
        <v>56</v>
      </c>
      <c r="L8" s="227"/>
      <c r="M8" s="373" t="s">
        <v>61</v>
      </c>
    </row>
    <row r="9" spans="2:15" ht="21" customHeight="1" x14ac:dyDescent="0.25">
      <c r="B9" s="391"/>
      <c r="C9" s="392"/>
      <c r="D9" s="393"/>
      <c r="E9" s="366"/>
      <c r="F9" s="366"/>
      <c r="G9" s="366"/>
      <c r="H9" s="366"/>
      <c r="I9" s="366"/>
      <c r="J9" s="366"/>
      <c r="K9" s="366"/>
      <c r="L9" s="227"/>
      <c r="M9" s="374"/>
    </row>
    <row r="10" spans="2:15" ht="14.45" x14ac:dyDescent="0.35">
      <c r="B10" s="367" t="s">
        <v>49</v>
      </c>
      <c r="C10" s="368"/>
      <c r="D10" s="369"/>
      <c r="E10" s="216">
        <v>1</v>
      </c>
      <c r="F10" s="216">
        <v>1</v>
      </c>
      <c r="G10" s="216">
        <v>3</v>
      </c>
      <c r="H10" s="216">
        <v>2</v>
      </c>
      <c r="I10" s="216">
        <v>3</v>
      </c>
      <c r="J10" s="216">
        <v>9</v>
      </c>
      <c r="K10" s="216">
        <v>10</v>
      </c>
      <c r="L10" s="227"/>
      <c r="M10" s="218">
        <v>14</v>
      </c>
    </row>
    <row r="11" spans="2:15" ht="14.45" x14ac:dyDescent="0.35">
      <c r="B11" s="370" t="s">
        <v>184</v>
      </c>
      <c r="C11" s="371"/>
      <c r="D11" s="372"/>
      <c r="E11" s="215">
        <v>0</v>
      </c>
      <c r="F11" s="215">
        <v>0</v>
      </c>
      <c r="G11" s="215">
        <v>1</v>
      </c>
      <c r="H11" s="215">
        <v>0</v>
      </c>
      <c r="I11" s="215">
        <v>1</v>
      </c>
      <c r="J11" s="215">
        <v>5</v>
      </c>
      <c r="K11" s="228">
        <v>6</v>
      </c>
      <c r="L11" s="227"/>
      <c r="M11" s="1">
        <v>0</v>
      </c>
    </row>
    <row r="12" spans="2:15" ht="16.5" x14ac:dyDescent="0.35">
      <c r="B12" s="370" t="s">
        <v>185</v>
      </c>
      <c r="C12" s="371"/>
      <c r="D12" s="372"/>
      <c r="E12" s="215">
        <v>0</v>
      </c>
      <c r="F12" s="215">
        <v>0</v>
      </c>
      <c r="G12" s="215">
        <v>1</v>
      </c>
      <c r="H12" s="215">
        <v>0</v>
      </c>
      <c r="I12" s="215">
        <v>0</v>
      </c>
      <c r="J12" s="215">
        <v>1</v>
      </c>
      <c r="K12" s="228">
        <v>0</v>
      </c>
      <c r="L12" s="227"/>
      <c r="M12" s="1">
        <v>8</v>
      </c>
    </row>
    <row r="13" spans="2:15" thickBot="1" x14ac:dyDescent="0.4">
      <c r="B13" s="382" t="s">
        <v>186</v>
      </c>
      <c r="C13" s="383"/>
      <c r="D13" s="384"/>
      <c r="E13" s="217">
        <v>1</v>
      </c>
      <c r="F13" s="217">
        <v>1</v>
      </c>
      <c r="G13" s="217">
        <v>1</v>
      </c>
      <c r="H13" s="217">
        <v>2</v>
      </c>
      <c r="I13" s="217">
        <v>2</v>
      </c>
      <c r="J13" s="217">
        <v>3</v>
      </c>
      <c r="K13" s="217">
        <v>4</v>
      </c>
      <c r="L13" s="227"/>
      <c r="M13" s="219">
        <v>6</v>
      </c>
    </row>
    <row r="14" spans="2:15" s="43" customFormat="1" ht="14.45" x14ac:dyDescent="0.35">
      <c r="B14" s="385" t="s">
        <v>181</v>
      </c>
      <c r="C14" s="385"/>
      <c r="D14" s="385"/>
      <c r="E14" s="385"/>
    </row>
    <row r="15" spans="2:15" s="43" customFormat="1" ht="14.45" x14ac:dyDescent="0.35">
      <c r="B15" s="267" t="s">
        <v>187</v>
      </c>
    </row>
    <row r="16" spans="2:15" s="43" customFormat="1" ht="14.45" x14ac:dyDescent="0.35">
      <c r="B16" s="214" t="s">
        <v>188</v>
      </c>
      <c r="C16" s="214"/>
      <c r="D16" s="214"/>
      <c r="E16" s="214"/>
      <c r="F16" s="214"/>
      <c r="G16" s="214"/>
      <c r="H16" s="214"/>
      <c r="I16" s="214"/>
      <c r="J16" s="214"/>
      <c r="K16" s="214"/>
      <c r="L16" s="227"/>
      <c r="M16" s="220"/>
      <c r="N16" s="155"/>
    </row>
    <row r="17" spans="1:14" s="43" customFormat="1" ht="14.45" x14ac:dyDescent="0.35">
      <c r="B17" s="214" t="s">
        <v>189</v>
      </c>
      <c r="C17" s="214"/>
      <c r="D17" s="214"/>
      <c r="E17" s="214"/>
      <c r="F17" s="214"/>
      <c r="G17" s="214"/>
      <c r="H17" s="214"/>
      <c r="I17" s="214"/>
      <c r="J17" s="214"/>
      <c r="K17" s="214"/>
      <c r="L17" s="227"/>
      <c r="M17" s="220"/>
      <c r="N17" s="155"/>
    </row>
    <row r="18" spans="1:14" s="43" customFormat="1" ht="14.45" x14ac:dyDescent="0.35">
      <c r="B18" s="227" t="s">
        <v>190</v>
      </c>
    </row>
    <row r="19" spans="1:14" x14ac:dyDescent="0.25">
      <c r="A19"/>
      <c r="B19" s="289" t="s">
        <v>58</v>
      </c>
      <c r="C19" s="290"/>
      <c r="D19" s="290"/>
      <c r="E19" s="290"/>
      <c r="F19" s="290"/>
      <c r="G19" s="290"/>
      <c r="H19" s="290"/>
      <c r="I19" s="290"/>
      <c r="J19" s="135"/>
      <c r="K19" s="135"/>
      <c r="L19" s="135"/>
      <c r="N19"/>
    </row>
    <row r="20" spans="1:14" x14ac:dyDescent="0.25">
      <c r="A20"/>
      <c r="B20" s="289" t="s">
        <v>59</v>
      </c>
      <c r="C20" s="290"/>
      <c r="D20" s="290"/>
      <c r="E20" s="290"/>
      <c r="F20" s="290"/>
      <c r="G20" s="290"/>
      <c r="H20" s="290"/>
      <c r="I20" s="290"/>
      <c r="J20" s="135"/>
      <c r="K20" s="135"/>
      <c r="L20" s="135"/>
      <c r="N20"/>
    </row>
    <row r="21" spans="1:14" s="43" customFormat="1" x14ac:dyDescent="0.25">
      <c r="B21" s="289" t="s">
        <v>60</v>
      </c>
      <c r="C21" s="291"/>
      <c r="D21" s="291"/>
      <c r="E21" s="291"/>
      <c r="F21" s="291"/>
      <c r="G21" s="291"/>
      <c r="H21" s="291"/>
      <c r="I21" s="291"/>
      <c r="J21" s="227"/>
      <c r="K21" s="227"/>
      <c r="L21" s="227"/>
      <c r="M21" s="227"/>
    </row>
    <row r="22" spans="1:14" ht="14.45" hidden="1" x14ac:dyDescent="0.35">
      <c r="B22" s="292"/>
      <c r="C22" s="292"/>
      <c r="D22" s="292"/>
      <c r="E22" s="292"/>
      <c r="F22" s="292"/>
      <c r="G22" s="292"/>
      <c r="H22" s="292"/>
      <c r="I22" s="292"/>
    </row>
    <row r="23" spans="1:14" ht="14.45" hidden="1" x14ac:dyDescent="0.35">
      <c r="B23" s="292"/>
      <c r="C23" s="292"/>
      <c r="D23" s="292"/>
      <c r="E23" s="292"/>
      <c r="F23" s="292"/>
      <c r="G23" s="292"/>
      <c r="H23" s="292"/>
      <c r="I23" s="292"/>
    </row>
    <row r="24" spans="1:14" ht="14.45" x14ac:dyDescent="0.35">
      <c r="B24" s="292"/>
      <c r="C24" s="292"/>
      <c r="D24" s="292"/>
      <c r="E24" s="292"/>
      <c r="F24" s="292"/>
      <c r="G24" s="292"/>
      <c r="H24" s="292"/>
      <c r="I24" s="292"/>
    </row>
  </sheetData>
  <mergeCells count="16">
    <mergeCell ref="B13:D13"/>
    <mergeCell ref="B14:E14"/>
    <mergeCell ref="B6:D9"/>
    <mergeCell ref="E8:E9"/>
    <mergeCell ref="F8:F9"/>
    <mergeCell ref="K8:K9"/>
    <mergeCell ref="B10:D10"/>
    <mergeCell ref="B11:D11"/>
    <mergeCell ref="B12:D12"/>
    <mergeCell ref="B3:M4"/>
    <mergeCell ref="M8:M9"/>
    <mergeCell ref="E6:M7"/>
    <mergeCell ref="G8:G9"/>
    <mergeCell ref="H8:H9"/>
    <mergeCell ref="I8:I9"/>
    <mergeCell ref="J8:J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T34"/>
  <sheetViews>
    <sheetView showGridLines="0" topLeftCell="A7" zoomScaleNormal="100" workbookViewId="0">
      <selection activeCell="B22" sqref="B22:E22"/>
    </sheetView>
  </sheetViews>
  <sheetFormatPr defaultColWidth="0" defaultRowHeight="15" zeroHeight="1" x14ac:dyDescent="0.25"/>
  <cols>
    <col min="1" max="1" width="5.42578125" style="43" customWidth="1"/>
    <col min="2" max="2" width="11.85546875" customWidth="1"/>
    <col min="3" max="5" width="23.5703125" customWidth="1"/>
    <col min="6" max="6" width="7.28515625" style="43" customWidth="1"/>
    <col min="7" max="10" width="9.140625" hidden="1" customWidth="1"/>
    <col min="11" max="20" width="0" hidden="1" customWidth="1"/>
    <col min="21" max="16384" width="9.140625" hidden="1"/>
  </cols>
  <sheetData>
    <row r="1" spans="2:5" s="43" customFormat="1" ht="14.45" x14ac:dyDescent="0.35"/>
    <row r="2" spans="2:5" s="43" customFormat="1" ht="14.45" x14ac:dyDescent="0.35"/>
    <row r="3" spans="2:5" s="43" customFormat="1" ht="15.75" customHeight="1" x14ac:dyDescent="0.25">
      <c r="B3" s="341" t="s">
        <v>191</v>
      </c>
      <c r="C3" s="341"/>
      <c r="D3" s="341"/>
      <c r="E3" s="341"/>
    </row>
    <row r="4" spans="2:5" s="43" customFormat="1" ht="19.5" customHeight="1" x14ac:dyDescent="0.25">
      <c r="B4" s="341"/>
      <c r="C4" s="341"/>
      <c r="D4" s="341"/>
      <c r="E4" s="341"/>
    </row>
    <row r="5" spans="2:5" s="43" customFormat="1" ht="8.25" customHeight="1" thickBot="1" x14ac:dyDescent="0.4">
      <c r="B5" s="148"/>
      <c r="C5" s="148"/>
      <c r="D5" s="148"/>
      <c r="E5" s="148"/>
    </row>
    <row r="6" spans="2:5" ht="72.75" customHeight="1" x14ac:dyDescent="0.35">
      <c r="B6" s="394" t="s">
        <v>192</v>
      </c>
      <c r="C6" s="395"/>
      <c r="D6" s="395"/>
      <c r="E6" s="396"/>
    </row>
    <row r="7" spans="2:5" ht="36" x14ac:dyDescent="0.25">
      <c r="B7" s="132" t="s">
        <v>145</v>
      </c>
      <c r="C7" s="133" t="s">
        <v>193</v>
      </c>
      <c r="D7" s="133" t="s">
        <v>11</v>
      </c>
      <c r="E7" s="134" t="s">
        <v>48</v>
      </c>
    </row>
    <row r="8" spans="2:5" ht="24" customHeight="1" x14ac:dyDescent="0.35">
      <c r="B8" s="119">
        <v>2005</v>
      </c>
      <c r="C8" s="144">
        <v>2.7</v>
      </c>
      <c r="D8" s="144">
        <v>0.1</v>
      </c>
      <c r="E8" s="145">
        <v>1074029</v>
      </c>
    </row>
    <row r="9" spans="2:5" ht="24" customHeight="1" x14ac:dyDescent="0.35">
      <c r="B9" s="119">
        <v>2006</v>
      </c>
      <c r="C9" s="144">
        <v>2.7</v>
      </c>
      <c r="D9" s="144">
        <v>0.2</v>
      </c>
      <c r="E9" s="145">
        <v>1418784</v>
      </c>
    </row>
    <row r="10" spans="2:5" ht="24" customHeight="1" x14ac:dyDescent="0.35">
      <c r="B10" s="119">
        <v>2007</v>
      </c>
      <c r="C10" s="144">
        <v>2.9</v>
      </c>
      <c r="D10" s="144">
        <v>-0.1</v>
      </c>
      <c r="E10" s="145">
        <v>1569601</v>
      </c>
    </row>
    <row r="11" spans="2:5" ht="24" customHeight="1" x14ac:dyDescent="0.35">
      <c r="B11" s="119">
        <v>2008</v>
      </c>
      <c r="C11" s="144">
        <v>3.1</v>
      </c>
      <c r="D11" s="144">
        <v>0.5</v>
      </c>
      <c r="E11" s="145">
        <v>1704107</v>
      </c>
    </row>
    <row r="12" spans="2:5" ht="24" customHeight="1" x14ac:dyDescent="0.35">
      <c r="B12" s="119">
        <v>2009</v>
      </c>
      <c r="C12" s="144">
        <v>2.9</v>
      </c>
      <c r="D12" s="144">
        <v>0.5</v>
      </c>
      <c r="E12" s="145">
        <v>1303457</v>
      </c>
    </row>
    <row r="13" spans="2:5" ht="24" customHeight="1" x14ac:dyDescent="0.35">
      <c r="B13" s="119">
        <v>2010</v>
      </c>
      <c r="C13" s="144">
        <v>2.4</v>
      </c>
      <c r="D13" s="144">
        <v>2.2999999999999998</v>
      </c>
      <c r="E13" s="145">
        <v>1294570</v>
      </c>
    </row>
    <row r="14" spans="2:5" ht="24" customHeight="1" x14ac:dyDescent="0.35">
      <c r="B14" s="119">
        <v>2011</v>
      </c>
      <c r="C14" s="146">
        <v>1.5</v>
      </c>
      <c r="D14" s="146">
        <v>0.3</v>
      </c>
      <c r="E14" s="147">
        <v>1202908</v>
      </c>
    </row>
    <row r="15" spans="2:5" ht="24" customHeight="1" x14ac:dyDescent="0.35">
      <c r="B15" s="119">
        <v>2012</v>
      </c>
      <c r="C15" s="146">
        <v>1.4</v>
      </c>
      <c r="D15" s="144">
        <v>0.5</v>
      </c>
      <c r="E15" s="147">
        <v>306187</v>
      </c>
    </row>
    <row r="16" spans="2:5" ht="24" customHeight="1" x14ac:dyDescent="0.35">
      <c r="B16" s="119">
        <v>2013</v>
      </c>
      <c r="C16" s="144">
        <v>1</v>
      </c>
      <c r="D16" s="146">
        <v>-1.6</v>
      </c>
      <c r="E16" s="147">
        <v>186581</v>
      </c>
    </row>
    <row r="17" spans="2:5" ht="24" customHeight="1" x14ac:dyDescent="0.35">
      <c r="B17" s="119">
        <v>2014</v>
      </c>
      <c r="C17" s="144">
        <v>1</v>
      </c>
      <c r="D17" s="144">
        <v>-0.4</v>
      </c>
      <c r="E17" s="145">
        <v>213738</v>
      </c>
    </row>
    <row r="18" spans="2:5" ht="24" customHeight="1" x14ac:dyDescent="0.35">
      <c r="B18" s="119">
        <v>2015</v>
      </c>
      <c r="C18" s="144">
        <v>0.7</v>
      </c>
      <c r="D18" s="146">
        <v>-0.2</v>
      </c>
      <c r="E18" s="147">
        <v>495059</v>
      </c>
    </row>
    <row r="19" spans="2:5" ht="24" customHeight="1" x14ac:dyDescent="0.35">
      <c r="B19" s="119">
        <v>2016</v>
      </c>
      <c r="C19" s="144">
        <v>1.5</v>
      </c>
      <c r="D19" s="146">
        <v>0.6</v>
      </c>
      <c r="E19" s="147">
        <v>608457</v>
      </c>
    </row>
    <row r="20" spans="2:5" ht="24" customHeight="1" x14ac:dyDescent="0.35">
      <c r="B20" s="119">
        <v>2017</v>
      </c>
      <c r="C20" s="144">
        <v>2.6</v>
      </c>
      <c r="D20" s="146">
        <v>1.8</v>
      </c>
      <c r="E20" s="147">
        <v>632772</v>
      </c>
    </row>
    <row r="21" spans="2:5" ht="24" customHeight="1" thickBot="1" x14ac:dyDescent="0.4">
      <c r="B21" s="192">
        <v>2018</v>
      </c>
      <c r="C21" s="202">
        <v>3.3</v>
      </c>
      <c r="D21" s="203">
        <v>2</v>
      </c>
      <c r="E21" s="204">
        <v>724323</v>
      </c>
    </row>
    <row r="22" spans="2:5" s="43" customFormat="1" ht="14.45" x14ac:dyDescent="0.35">
      <c r="B22" s="335" t="s">
        <v>150</v>
      </c>
      <c r="C22" s="335"/>
      <c r="D22" s="335"/>
      <c r="E22" s="335"/>
    </row>
    <row r="23" spans="2:5" s="43" customFormat="1" ht="14.45" x14ac:dyDescent="0.35">
      <c r="B23" s="149"/>
      <c r="C23" s="149"/>
      <c r="D23" s="149"/>
      <c r="E23" s="149"/>
    </row>
    <row r="24" spans="2:5" ht="14.45" hidden="1" x14ac:dyDescent="0.35"/>
    <row r="25" spans="2:5" ht="14.45" hidden="1" x14ac:dyDescent="0.35"/>
    <row r="26" spans="2:5" ht="14.45" hidden="1" x14ac:dyDescent="0.35"/>
    <row r="27" spans="2:5" ht="14.45" hidden="1" x14ac:dyDescent="0.35"/>
    <row r="28" spans="2:5" ht="14.45" hidden="1" x14ac:dyDescent="0.35"/>
    <row r="29" spans="2:5" ht="14.45" hidden="1" x14ac:dyDescent="0.35"/>
    <row r="30" spans="2:5" ht="14.45" hidden="1" x14ac:dyDescent="0.35"/>
    <row r="31" spans="2:5" ht="14.45" hidden="1" x14ac:dyDescent="0.35"/>
    <row r="32" spans="2:5" ht="14.45" hidden="1" x14ac:dyDescent="0.35"/>
    <row r="33" ht="14.45" hidden="1" x14ac:dyDescent="0.35"/>
    <row r="34" ht="14.45" hidden="1" x14ac:dyDescent="0.35"/>
  </sheetData>
  <mergeCells count="3">
    <mergeCell ref="B3:E4"/>
    <mergeCell ref="B6:E6"/>
    <mergeCell ref="B22:E22"/>
  </mergeCells>
  <pageMargins left="0.7" right="0.7"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8" tint="-0.249977111117893"/>
    <pageSetUpPr fitToPage="1"/>
  </sheetPr>
  <dimension ref="A1:BWH16"/>
  <sheetViews>
    <sheetView showGridLines="0" zoomScaleNormal="100" workbookViewId="0">
      <selection activeCell="B3" sqref="B3:Q3"/>
    </sheetView>
  </sheetViews>
  <sheetFormatPr defaultColWidth="0" defaultRowHeight="15" zeroHeight="1" x14ac:dyDescent="0.25"/>
  <cols>
    <col min="1" max="1" width="4.28515625" style="43" customWidth="1"/>
    <col min="2" max="2" width="11.28515625" customWidth="1"/>
    <col min="3" max="3" width="3.85546875" customWidth="1"/>
    <col min="4" max="16" width="7.7109375" customWidth="1"/>
    <col min="17" max="17" width="6.85546875" customWidth="1"/>
    <col min="18" max="18" width="4" customWidth="1"/>
    <col min="19" max="1958" width="0" hidden="1" customWidth="1"/>
    <col min="1959" max="16384" width="4" hidden="1"/>
  </cols>
  <sheetData>
    <row r="1" spans="1:17" s="43" customFormat="1" ht="15" customHeight="1" x14ac:dyDescent="0.35"/>
    <row r="2" spans="1:17" s="43" customFormat="1" ht="15" customHeight="1" x14ac:dyDescent="0.35"/>
    <row r="3" spans="1:17" s="43" customFormat="1" ht="15" customHeight="1" x14ac:dyDescent="0.35">
      <c r="A3" s="81"/>
      <c r="B3" s="347" t="s">
        <v>194</v>
      </c>
      <c r="C3" s="347"/>
      <c r="D3" s="347"/>
      <c r="E3" s="347"/>
      <c r="F3" s="347"/>
      <c r="G3" s="347"/>
      <c r="H3" s="347"/>
      <c r="I3" s="347"/>
      <c r="J3" s="347"/>
      <c r="K3" s="347"/>
      <c r="L3" s="347"/>
      <c r="M3" s="347"/>
      <c r="N3" s="347"/>
      <c r="O3" s="347"/>
      <c r="P3" s="347"/>
      <c r="Q3" s="347"/>
    </row>
    <row r="4" spans="1:17" s="43" customFormat="1" ht="12" customHeight="1" x14ac:dyDescent="0.35">
      <c r="B4" s="82"/>
      <c r="C4" s="82"/>
      <c r="D4" s="82"/>
      <c r="E4" s="82"/>
      <c r="F4" s="82"/>
      <c r="G4" s="82"/>
      <c r="H4" s="82"/>
      <c r="I4" s="82"/>
      <c r="J4" s="82"/>
      <c r="K4" s="82"/>
      <c r="L4" s="82"/>
      <c r="M4" s="82"/>
      <c r="N4" s="82"/>
      <c r="O4" s="83"/>
      <c r="P4" s="83"/>
      <c r="Q4" s="83"/>
    </row>
    <row r="5" spans="1:17" s="72" customFormat="1" ht="24.75" customHeight="1" x14ac:dyDescent="0.35">
      <c r="A5" s="73"/>
      <c r="B5" s="397" t="s">
        <v>195</v>
      </c>
      <c r="C5" s="398"/>
      <c r="D5" s="398"/>
      <c r="E5" s="398"/>
      <c r="F5" s="398"/>
      <c r="G5" s="398"/>
      <c r="H5" s="398"/>
      <c r="I5" s="398"/>
      <c r="J5" s="398"/>
      <c r="K5" s="398"/>
      <c r="L5" s="398"/>
      <c r="M5" s="398"/>
      <c r="N5" s="398"/>
      <c r="O5" s="398"/>
      <c r="P5" s="398"/>
      <c r="Q5" s="399"/>
    </row>
    <row r="6" spans="1:17" s="72" customFormat="1" ht="20.100000000000001" customHeight="1" x14ac:dyDescent="0.35">
      <c r="A6" s="73"/>
      <c r="B6" s="403"/>
      <c r="C6" s="404"/>
      <c r="D6" s="74">
        <v>2005</v>
      </c>
      <c r="E6" s="75">
        <v>2006</v>
      </c>
      <c r="F6" s="75">
        <v>2007</v>
      </c>
      <c r="G6" s="75">
        <v>2008</v>
      </c>
      <c r="H6" s="75">
        <v>2009</v>
      </c>
      <c r="I6" s="75">
        <v>2010</v>
      </c>
      <c r="J6" s="75">
        <v>2011</v>
      </c>
      <c r="K6" s="75">
        <v>2012</v>
      </c>
      <c r="L6" s="75">
        <v>2013</v>
      </c>
      <c r="M6" s="75">
        <v>2014</v>
      </c>
      <c r="N6" s="76">
        <v>2015</v>
      </c>
      <c r="O6" s="205">
        <v>2016</v>
      </c>
      <c r="P6" s="205">
        <v>2017</v>
      </c>
      <c r="Q6" s="233">
        <v>2018</v>
      </c>
    </row>
    <row r="7" spans="1:17" s="72" customFormat="1" ht="19.5" customHeight="1" x14ac:dyDescent="0.35">
      <c r="A7" s="73"/>
      <c r="B7" s="405" t="s">
        <v>8</v>
      </c>
      <c r="C7" s="406"/>
      <c r="D7" s="35">
        <v>24</v>
      </c>
      <c r="E7" s="35">
        <v>14</v>
      </c>
      <c r="F7" s="35">
        <v>17</v>
      </c>
      <c r="G7" s="35">
        <v>8</v>
      </c>
      <c r="H7" s="35">
        <v>7</v>
      </c>
      <c r="I7" s="35">
        <v>6</v>
      </c>
      <c r="J7" s="35">
        <v>12</v>
      </c>
      <c r="K7" s="35">
        <v>7</v>
      </c>
      <c r="L7" s="35">
        <v>3</v>
      </c>
      <c r="M7" s="37">
        <v>9</v>
      </c>
      <c r="N7" s="77">
        <v>7</v>
      </c>
      <c r="O7" s="35">
        <v>29</v>
      </c>
      <c r="P7" s="35">
        <v>18</v>
      </c>
      <c r="Q7" s="234">
        <v>14</v>
      </c>
    </row>
    <row r="8" spans="1:17" s="72" customFormat="1" ht="19.5" customHeight="1" x14ac:dyDescent="0.35">
      <c r="A8" s="73"/>
      <c r="B8" s="407" t="s">
        <v>7</v>
      </c>
      <c r="C8" s="408"/>
      <c r="D8" s="35">
        <v>56</v>
      </c>
      <c r="E8" s="37">
        <v>137</v>
      </c>
      <c r="F8" s="35">
        <v>74</v>
      </c>
      <c r="G8" s="35">
        <v>137</v>
      </c>
      <c r="H8" s="35">
        <v>101</v>
      </c>
      <c r="I8" s="35">
        <v>116</v>
      </c>
      <c r="J8" s="35">
        <v>17</v>
      </c>
      <c r="K8" s="35">
        <v>12</v>
      </c>
      <c r="L8" s="35">
        <v>9</v>
      </c>
      <c r="M8" s="35">
        <v>13</v>
      </c>
      <c r="N8" s="78">
        <v>36</v>
      </c>
      <c r="O8" s="35">
        <v>35</v>
      </c>
      <c r="P8" s="35">
        <v>84</v>
      </c>
      <c r="Q8" s="234">
        <v>75</v>
      </c>
    </row>
    <row r="9" spans="1:17" s="72" customFormat="1" ht="19.5" customHeight="1" thickBot="1" x14ac:dyDescent="0.4">
      <c r="A9" s="73"/>
      <c r="B9" s="400" t="s">
        <v>0</v>
      </c>
      <c r="C9" s="401"/>
      <c r="D9" s="79">
        <v>80</v>
      </c>
      <c r="E9" s="79">
        <v>151</v>
      </c>
      <c r="F9" s="79">
        <v>91</v>
      </c>
      <c r="G9" s="79">
        <v>145</v>
      </c>
      <c r="H9" s="79">
        <v>108</v>
      </c>
      <c r="I9" s="79">
        <v>122</v>
      </c>
      <c r="J9" s="79">
        <v>29</v>
      </c>
      <c r="K9" s="79">
        <v>19</v>
      </c>
      <c r="L9" s="79">
        <v>12</v>
      </c>
      <c r="M9" s="79">
        <v>22</v>
      </c>
      <c r="N9" s="80">
        <v>43</v>
      </c>
      <c r="O9" s="79">
        <v>64</v>
      </c>
      <c r="P9" s="79">
        <v>102</v>
      </c>
      <c r="Q9" s="235">
        <v>89</v>
      </c>
    </row>
    <row r="10" spans="1:17" s="43" customFormat="1" ht="14.45" x14ac:dyDescent="0.35">
      <c r="B10" s="402" t="s">
        <v>159</v>
      </c>
      <c r="C10" s="402"/>
      <c r="D10" s="402"/>
      <c r="E10" s="402"/>
      <c r="F10" s="402"/>
      <c r="G10" s="402"/>
      <c r="H10" s="402"/>
      <c r="I10" s="402"/>
      <c r="J10" s="402"/>
      <c r="K10" s="402"/>
      <c r="L10" s="402"/>
      <c r="M10" s="402"/>
      <c r="N10" s="402"/>
    </row>
    <row r="11" spans="1:17" s="43" customFormat="1" ht="14.45" x14ac:dyDescent="0.35">
      <c r="B11" s="293" t="s">
        <v>160</v>
      </c>
      <c r="C11" s="84"/>
      <c r="D11" s="84"/>
      <c r="E11" s="84"/>
      <c r="F11" s="84"/>
      <c r="G11" s="84"/>
      <c r="H11" s="84"/>
      <c r="I11" s="84"/>
      <c r="J11" s="84"/>
      <c r="K11" s="84"/>
      <c r="L11" s="84"/>
      <c r="M11" s="84"/>
      <c r="N11" s="84"/>
    </row>
    <row r="12" spans="1:17" ht="14.45" hidden="1" x14ac:dyDescent="0.35"/>
    <row r="13" spans="1:17" ht="14.45" hidden="1" x14ac:dyDescent="0.35"/>
    <row r="14" spans="1:17" ht="14.45" hidden="1" x14ac:dyDescent="0.35"/>
    <row r="15" spans="1:17" ht="14.45" hidden="1" x14ac:dyDescent="0.35"/>
    <row r="16" spans="1:17" ht="14.45" hidden="1" x14ac:dyDescent="0.35"/>
  </sheetData>
  <mergeCells count="7">
    <mergeCell ref="B5:Q5"/>
    <mergeCell ref="B3:Q3"/>
    <mergeCell ref="B9:C9"/>
    <mergeCell ref="B10:N10"/>
    <mergeCell ref="B6:C6"/>
    <mergeCell ref="B7:C7"/>
    <mergeCell ref="B8:C8"/>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8" tint="-0.249977111117893"/>
    <pageSetUpPr fitToPage="1"/>
  </sheetPr>
  <dimension ref="A1:R18"/>
  <sheetViews>
    <sheetView showGridLines="0" zoomScaleNormal="100" workbookViewId="0">
      <selection activeCell="B12" sqref="B12:N12"/>
    </sheetView>
  </sheetViews>
  <sheetFormatPr defaultColWidth="0" defaultRowHeight="15" zeroHeight="1" x14ac:dyDescent="0.25"/>
  <cols>
    <col min="1" max="1" width="4.5703125" style="43" customWidth="1"/>
    <col min="2" max="3" width="9.140625" customWidth="1"/>
    <col min="4" max="14" width="6.7109375" customWidth="1"/>
    <col min="15" max="15" width="6.5703125" customWidth="1"/>
    <col min="16" max="16" width="8.140625" customWidth="1"/>
    <col min="17" max="17" width="6.85546875" customWidth="1"/>
    <col min="18" max="18" width="5.42578125" style="238" customWidth="1"/>
    <col min="19" max="16384" width="5.42578125" style="238" hidden="1"/>
  </cols>
  <sheetData>
    <row r="1" spans="1:17" ht="14.45" x14ac:dyDescent="0.35">
      <c r="B1" s="43"/>
      <c r="C1" s="43"/>
      <c r="D1" s="43"/>
      <c r="E1" s="43"/>
      <c r="F1" s="43"/>
      <c r="G1" s="43"/>
      <c r="H1" s="43"/>
      <c r="I1" s="43"/>
      <c r="J1" s="43"/>
      <c r="K1" s="43"/>
      <c r="L1" s="43"/>
      <c r="M1" s="43"/>
      <c r="N1" s="43"/>
      <c r="O1" s="43"/>
      <c r="P1" s="43"/>
      <c r="Q1" s="43"/>
    </row>
    <row r="2" spans="1:17" ht="14.45" x14ac:dyDescent="0.35">
      <c r="B2" s="43"/>
      <c r="C2" s="43"/>
      <c r="D2" s="43"/>
      <c r="E2" s="43"/>
      <c r="F2" s="43"/>
      <c r="G2" s="43"/>
      <c r="H2" s="43"/>
      <c r="I2" s="43"/>
      <c r="J2" s="43"/>
      <c r="K2" s="43"/>
      <c r="L2" s="43"/>
      <c r="M2" s="43"/>
      <c r="N2" s="43"/>
      <c r="O2" s="43"/>
      <c r="P2" s="43"/>
      <c r="Q2" s="43"/>
    </row>
    <row r="3" spans="1:17" s="336" customFormat="1" ht="15.75" customHeight="1" x14ac:dyDescent="0.35">
      <c r="A3" s="336" t="s">
        <v>197</v>
      </c>
    </row>
    <row r="4" spans="1:17" ht="15.6" x14ac:dyDescent="0.35">
      <c r="A4" s="71"/>
      <c r="B4" s="128"/>
      <c r="C4" s="128"/>
      <c r="D4" s="128"/>
      <c r="E4" s="128"/>
      <c r="F4" s="128"/>
      <c r="G4" s="128"/>
      <c r="H4" s="128"/>
      <c r="I4" s="128"/>
      <c r="J4" s="128"/>
      <c r="K4" s="128"/>
      <c r="L4" s="128"/>
      <c r="M4" s="128"/>
      <c r="N4" s="128"/>
      <c r="O4" s="128"/>
      <c r="P4" s="188"/>
      <c r="Q4" s="223"/>
    </row>
    <row r="5" spans="1:17" ht="8.25" customHeight="1" thickBot="1" x14ac:dyDescent="0.4">
      <c r="B5" s="43"/>
      <c r="C5" s="43"/>
      <c r="D5" s="43"/>
      <c r="E5" s="43"/>
      <c r="F5" s="43"/>
      <c r="G5" s="43"/>
      <c r="H5" s="43"/>
      <c r="I5" s="43"/>
      <c r="J5" s="43"/>
      <c r="K5" s="43"/>
      <c r="L5" s="43"/>
      <c r="M5" s="43"/>
      <c r="N5" s="43"/>
      <c r="O5" s="43"/>
      <c r="P5" s="43"/>
      <c r="Q5" s="43"/>
    </row>
    <row r="6" spans="1:17" s="239" customFormat="1" ht="37.5" customHeight="1" x14ac:dyDescent="0.35">
      <c r="A6" s="73"/>
      <c r="B6" s="409" t="s">
        <v>196</v>
      </c>
      <c r="C6" s="410"/>
      <c r="D6" s="410"/>
      <c r="E6" s="410"/>
      <c r="F6" s="410"/>
      <c r="G6" s="410"/>
      <c r="H6" s="410"/>
      <c r="I6" s="410"/>
      <c r="J6" s="410"/>
      <c r="K6" s="410"/>
      <c r="L6" s="410"/>
      <c r="M6" s="410"/>
      <c r="N6" s="410"/>
      <c r="O6" s="410"/>
      <c r="P6" s="410"/>
      <c r="Q6" s="411"/>
    </row>
    <row r="7" spans="1:17" s="240" customFormat="1" ht="24.95" customHeight="1" thickBot="1" x14ac:dyDescent="0.4">
      <c r="A7" s="73"/>
      <c r="B7" s="413"/>
      <c r="C7" s="414"/>
      <c r="D7" s="85">
        <v>2005</v>
      </c>
      <c r="E7" s="85">
        <v>2006</v>
      </c>
      <c r="F7" s="85">
        <v>2007</v>
      </c>
      <c r="G7" s="85">
        <v>2008</v>
      </c>
      <c r="H7" s="85">
        <v>2009</v>
      </c>
      <c r="I7" s="85">
        <v>2010</v>
      </c>
      <c r="J7" s="85">
        <v>2011</v>
      </c>
      <c r="K7" s="85">
        <v>2012</v>
      </c>
      <c r="L7" s="85">
        <v>2013</v>
      </c>
      <c r="M7" s="85">
        <v>2014</v>
      </c>
      <c r="N7" s="86">
        <v>2015</v>
      </c>
      <c r="O7" s="236">
        <v>2016</v>
      </c>
      <c r="P7" s="236">
        <v>2017</v>
      </c>
      <c r="Q7" s="237">
        <v>2018</v>
      </c>
    </row>
    <row r="8" spans="1:17" s="240" customFormat="1" ht="28.5" customHeight="1" x14ac:dyDescent="0.35">
      <c r="A8" s="73"/>
      <c r="B8" s="415" t="s">
        <v>198</v>
      </c>
      <c r="C8" s="416"/>
      <c r="D8" s="87">
        <v>139</v>
      </c>
      <c r="E8" s="87">
        <v>150</v>
      </c>
      <c r="F8" s="87">
        <v>151</v>
      </c>
      <c r="G8" s="87">
        <v>162</v>
      </c>
      <c r="H8" s="87">
        <v>133</v>
      </c>
      <c r="I8" s="87">
        <v>122</v>
      </c>
      <c r="J8" s="87">
        <v>82</v>
      </c>
      <c r="K8" s="87">
        <v>30</v>
      </c>
      <c r="L8" s="87">
        <v>16</v>
      </c>
      <c r="M8" s="87">
        <v>31</v>
      </c>
      <c r="N8" s="88">
        <v>55</v>
      </c>
      <c r="O8" s="206">
        <v>60</v>
      </c>
      <c r="P8" s="206">
        <v>76</v>
      </c>
      <c r="Q8" s="89">
        <v>71</v>
      </c>
    </row>
    <row r="9" spans="1:17" s="240" customFormat="1" ht="28.5" customHeight="1" thickBot="1" x14ac:dyDescent="0.4">
      <c r="A9" s="73"/>
      <c r="B9" s="417" t="s">
        <v>199</v>
      </c>
      <c r="C9" s="418"/>
      <c r="D9" s="38">
        <v>56</v>
      </c>
      <c r="E9" s="39">
        <v>137</v>
      </c>
      <c r="F9" s="38">
        <v>74</v>
      </c>
      <c r="G9" s="38">
        <v>137</v>
      </c>
      <c r="H9" s="38">
        <v>101</v>
      </c>
      <c r="I9" s="38">
        <v>116</v>
      </c>
      <c r="J9" s="38">
        <v>17</v>
      </c>
      <c r="K9" s="38">
        <v>12</v>
      </c>
      <c r="L9" s="38">
        <v>9</v>
      </c>
      <c r="M9" s="38">
        <v>13</v>
      </c>
      <c r="N9" s="90">
        <v>36</v>
      </c>
      <c r="O9" s="38">
        <v>35</v>
      </c>
      <c r="P9" s="38">
        <v>84</v>
      </c>
      <c r="Q9" s="91">
        <v>75</v>
      </c>
    </row>
    <row r="10" spans="1:17" s="240" customFormat="1" ht="28.5" customHeight="1" thickTop="1" thickBot="1" x14ac:dyDescent="0.4">
      <c r="A10" s="73"/>
      <c r="B10" s="419" t="s">
        <v>200</v>
      </c>
      <c r="C10" s="420"/>
      <c r="D10" s="92"/>
      <c r="E10" s="93"/>
      <c r="F10" s="92"/>
      <c r="G10" s="94">
        <v>178</v>
      </c>
      <c r="H10" s="94">
        <v>128</v>
      </c>
      <c r="I10" s="94">
        <v>149</v>
      </c>
      <c r="J10" s="94">
        <v>24</v>
      </c>
      <c r="K10" s="94">
        <v>13</v>
      </c>
      <c r="L10" s="94">
        <v>14</v>
      </c>
      <c r="M10" s="94">
        <v>16</v>
      </c>
      <c r="N10" s="95">
        <v>44</v>
      </c>
      <c r="O10" s="94">
        <v>42</v>
      </c>
      <c r="P10" s="94">
        <v>103</v>
      </c>
      <c r="Q10" s="96">
        <v>75</v>
      </c>
    </row>
    <row r="11" spans="1:17" ht="14.45" x14ac:dyDescent="0.35">
      <c r="B11" s="335" t="s">
        <v>150</v>
      </c>
      <c r="C11" s="335"/>
      <c r="D11" s="335"/>
      <c r="E11" s="335"/>
      <c r="F11" s="335"/>
      <c r="G11" s="335"/>
      <c r="H11" s="335"/>
      <c r="I11" s="335"/>
      <c r="J11" s="335"/>
      <c r="K11" s="335"/>
      <c r="L11" s="335"/>
      <c r="M11" s="335"/>
      <c r="N11" s="335"/>
      <c r="O11" s="43"/>
      <c r="P11" s="43"/>
      <c r="Q11" s="43"/>
    </row>
    <row r="12" spans="1:17" ht="14.45" x14ac:dyDescent="0.35">
      <c r="B12" s="412" t="s">
        <v>201</v>
      </c>
      <c r="C12" s="412"/>
      <c r="D12" s="412"/>
      <c r="E12" s="412"/>
      <c r="F12" s="412"/>
      <c r="G12" s="412"/>
      <c r="H12" s="412"/>
      <c r="I12" s="412"/>
      <c r="J12" s="412"/>
      <c r="K12" s="412"/>
      <c r="L12" s="412"/>
      <c r="M12" s="412"/>
      <c r="N12" s="412"/>
      <c r="O12" s="43"/>
      <c r="P12" s="43"/>
      <c r="Q12" s="43"/>
    </row>
    <row r="13" spans="1:17" ht="14.45" x14ac:dyDescent="0.35">
      <c r="B13" s="412"/>
      <c r="C13" s="412"/>
      <c r="D13" s="412"/>
      <c r="E13" s="412"/>
      <c r="F13" s="412"/>
      <c r="G13" s="412"/>
      <c r="H13" s="412"/>
      <c r="I13" s="412"/>
      <c r="J13" s="412"/>
      <c r="K13" s="412"/>
      <c r="L13" s="412"/>
      <c r="M13" s="412"/>
      <c r="N13" s="412"/>
      <c r="O13" s="43"/>
      <c r="P13" s="43"/>
      <c r="Q13" s="43"/>
    </row>
    <row r="14" spans="1:17" ht="14.45" x14ac:dyDescent="0.35">
      <c r="B14" s="43"/>
      <c r="C14" s="43"/>
      <c r="D14" s="43"/>
      <c r="E14" s="43"/>
      <c r="F14" s="43"/>
      <c r="G14" s="43"/>
      <c r="H14" s="43"/>
      <c r="I14" s="43"/>
      <c r="J14" s="43"/>
      <c r="K14" s="43"/>
      <c r="L14" s="43"/>
      <c r="M14" s="43"/>
      <c r="N14" s="43"/>
      <c r="O14" s="43"/>
      <c r="P14" s="43"/>
      <c r="Q14" s="43"/>
    </row>
    <row r="15" spans="1:17" ht="14.45" hidden="1" x14ac:dyDescent="0.35"/>
    <row r="16" spans="1:17" ht="14.45" hidden="1" x14ac:dyDescent="0.35"/>
    <row r="17" ht="14.45" hidden="1" x14ac:dyDescent="0.35"/>
    <row r="18" ht="14.45" hidden="1" x14ac:dyDescent="0.35"/>
  </sheetData>
  <mergeCells count="9">
    <mergeCell ref="A3:XFD3"/>
    <mergeCell ref="B6:Q6"/>
    <mergeCell ref="B12:N12"/>
    <mergeCell ref="B13:N13"/>
    <mergeCell ref="B11:N11"/>
    <mergeCell ref="B7:C7"/>
    <mergeCell ref="B8:C8"/>
    <mergeCell ref="B9:C9"/>
    <mergeCell ref="B10:C10"/>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pageSetUpPr fitToPage="1"/>
  </sheetPr>
  <dimension ref="A1:Q11"/>
  <sheetViews>
    <sheetView showGridLines="0" zoomScaleNormal="100" workbookViewId="0">
      <selection activeCell="E9" sqref="B9:E9"/>
    </sheetView>
  </sheetViews>
  <sheetFormatPr defaultColWidth="0" defaultRowHeight="15" zeroHeight="1" x14ac:dyDescent="0.25"/>
  <cols>
    <col min="1" max="1" width="3.5703125" style="43" customWidth="1"/>
    <col min="2" max="2" width="9.140625" customWidth="1"/>
    <col min="3" max="16" width="6.7109375" customWidth="1"/>
    <col min="17" max="17" width="3.7109375" style="43" customWidth="1"/>
    <col min="18" max="16384" width="9.140625" hidden="1"/>
  </cols>
  <sheetData>
    <row r="1" spans="1:17" s="43" customFormat="1" ht="15" customHeight="1" x14ac:dyDescent="0.35"/>
    <row r="2" spans="1:17" s="43" customFormat="1" ht="15" customHeight="1" x14ac:dyDescent="0.35">
      <c r="B2" s="421"/>
      <c r="C2" s="421"/>
      <c r="D2" s="421"/>
      <c r="E2" s="421"/>
      <c r="F2" s="421"/>
      <c r="G2" s="421"/>
      <c r="H2" s="421"/>
      <c r="I2" s="421"/>
      <c r="J2" s="421"/>
      <c r="K2" s="421"/>
      <c r="L2" s="421"/>
      <c r="M2" s="421"/>
    </row>
    <row r="3" spans="1:17" s="43" customFormat="1" ht="15" customHeight="1" x14ac:dyDescent="0.35">
      <c r="B3" s="421" t="s">
        <v>202</v>
      </c>
      <c r="C3" s="421"/>
      <c r="D3" s="421"/>
      <c r="E3" s="421"/>
      <c r="F3" s="421"/>
      <c r="G3" s="421"/>
      <c r="H3" s="421"/>
      <c r="I3" s="421"/>
      <c r="J3" s="421"/>
      <c r="K3" s="421"/>
      <c r="L3" s="421"/>
      <c r="M3" s="421"/>
      <c r="N3" s="421"/>
      <c r="O3" s="189"/>
      <c r="P3" s="224"/>
    </row>
    <row r="4" spans="1:17" s="43" customFormat="1" ht="7.5" customHeight="1" thickBot="1" x14ac:dyDescent="0.4">
      <c r="B4" s="101"/>
      <c r="C4" s="101"/>
      <c r="D4" s="101"/>
      <c r="E4" s="101"/>
      <c r="F4" s="101"/>
      <c r="G4" s="101"/>
      <c r="H4" s="101"/>
      <c r="I4" s="101"/>
      <c r="J4" s="101"/>
      <c r="K4" s="101"/>
      <c r="L4" s="101"/>
      <c r="M4" s="101"/>
    </row>
    <row r="5" spans="1:17" s="72" customFormat="1" ht="27" customHeight="1" x14ac:dyDescent="0.35">
      <c r="A5" s="73"/>
      <c r="B5" s="409" t="s">
        <v>203</v>
      </c>
      <c r="C5" s="410"/>
      <c r="D5" s="410"/>
      <c r="E5" s="410"/>
      <c r="F5" s="410"/>
      <c r="G5" s="410"/>
      <c r="H5" s="410"/>
      <c r="I5" s="410"/>
      <c r="J5" s="410"/>
      <c r="K5" s="410"/>
      <c r="L5" s="410"/>
      <c r="M5" s="410"/>
      <c r="N5" s="410"/>
      <c r="O5" s="410"/>
      <c r="P5" s="411"/>
      <c r="Q5" s="73"/>
    </row>
    <row r="6" spans="1:17" s="72" customFormat="1" ht="20.100000000000001" customHeight="1" x14ac:dyDescent="0.35">
      <c r="A6" s="73"/>
      <c r="B6" s="99"/>
      <c r="C6" s="100">
        <v>2005</v>
      </c>
      <c r="D6" s="100">
        <v>2006</v>
      </c>
      <c r="E6" s="100">
        <v>2007</v>
      </c>
      <c r="F6" s="100">
        <v>2008</v>
      </c>
      <c r="G6" s="100">
        <v>2009</v>
      </c>
      <c r="H6" s="100">
        <v>2010</v>
      </c>
      <c r="I6" s="100">
        <v>2011</v>
      </c>
      <c r="J6" s="100">
        <v>2012</v>
      </c>
      <c r="K6" s="100">
        <v>2013</v>
      </c>
      <c r="L6" s="100">
        <v>2014</v>
      </c>
      <c r="M6" s="100">
        <v>2015</v>
      </c>
      <c r="N6" s="100">
        <v>2016</v>
      </c>
      <c r="O6" s="100">
        <v>2017</v>
      </c>
      <c r="P6" s="243">
        <v>2018</v>
      </c>
      <c r="Q6" s="73"/>
    </row>
    <row r="7" spans="1:17" s="72" customFormat="1" ht="30" customHeight="1" thickBot="1" x14ac:dyDescent="0.4">
      <c r="A7" s="73"/>
      <c r="B7" s="97" t="s">
        <v>0</v>
      </c>
      <c r="C7" s="98">
        <v>24</v>
      </c>
      <c r="D7" s="98">
        <v>42</v>
      </c>
      <c r="E7" s="98">
        <v>28</v>
      </c>
      <c r="F7" s="98">
        <v>23</v>
      </c>
      <c r="G7" s="98">
        <v>60</v>
      </c>
      <c r="H7" s="98">
        <v>84</v>
      </c>
      <c r="I7" s="98">
        <v>3</v>
      </c>
      <c r="J7" s="98">
        <v>0</v>
      </c>
      <c r="K7" s="98">
        <v>7</v>
      </c>
      <c r="L7" s="98">
        <v>4</v>
      </c>
      <c r="M7" s="98">
        <v>10</v>
      </c>
      <c r="N7" s="98">
        <v>27</v>
      </c>
      <c r="O7" s="98">
        <v>52</v>
      </c>
      <c r="P7" s="244">
        <v>25</v>
      </c>
      <c r="Q7" s="73"/>
    </row>
    <row r="8" spans="1:17" s="43" customFormat="1" ht="14.45" x14ac:dyDescent="0.35">
      <c r="B8" s="335" t="s">
        <v>150</v>
      </c>
      <c r="C8" s="335"/>
      <c r="D8" s="335"/>
      <c r="E8" s="335"/>
      <c r="F8" s="335"/>
      <c r="G8" s="335"/>
      <c r="H8" s="335"/>
      <c r="I8" s="335"/>
      <c r="J8" s="335"/>
      <c r="K8" s="335"/>
      <c r="L8" s="335"/>
      <c r="M8" s="335"/>
    </row>
    <row r="9" spans="1:17" s="43" customFormat="1" ht="14.45" x14ac:dyDescent="0.35">
      <c r="B9" s="295"/>
      <c r="C9" s="296"/>
      <c r="D9" s="296"/>
      <c r="E9" s="296"/>
      <c r="F9" s="103"/>
      <c r="G9" s="103"/>
      <c r="H9" s="103"/>
      <c r="I9" s="103"/>
      <c r="J9" s="103"/>
      <c r="K9" s="103"/>
      <c r="L9" s="103"/>
      <c r="M9" s="103"/>
    </row>
    <row r="10" spans="1:17" s="43" customFormat="1" ht="14.45" x14ac:dyDescent="0.35"/>
    <row r="11" spans="1:17" ht="14.45" hidden="1" x14ac:dyDescent="0.35"/>
  </sheetData>
  <mergeCells count="4">
    <mergeCell ref="B2:M2"/>
    <mergeCell ref="B8:M8"/>
    <mergeCell ref="B3:N3"/>
    <mergeCell ref="B5:P5"/>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8" tint="0.39997558519241921"/>
    <pageSetUpPr fitToPage="1"/>
  </sheetPr>
  <dimension ref="A1:R13"/>
  <sheetViews>
    <sheetView showGridLines="0" zoomScaleNormal="100" workbookViewId="0">
      <selection activeCell="B7" sqref="B7:C7"/>
    </sheetView>
  </sheetViews>
  <sheetFormatPr defaultColWidth="0" defaultRowHeight="15" zeroHeight="1" x14ac:dyDescent="0.25"/>
  <cols>
    <col min="1" max="1" width="4" style="43" customWidth="1"/>
    <col min="2" max="2" width="17" customWidth="1"/>
    <col min="3" max="3" width="3.85546875" customWidth="1"/>
    <col min="4" max="14" width="7.7109375" customWidth="1"/>
    <col min="15" max="17" width="9.140625" customWidth="1"/>
    <col min="18" max="18" width="4.140625" style="43" customWidth="1"/>
    <col min="19" max="16384" width="9.140625" hidden="1"/>
  </cols>
  <sheetData>
    <row r="1" spans="1:18" s="43" customFormat="1" ht="14.45" x14ac:dyDescent="0.35"/>
    <row r="2" spans="1:18" s="43" customFormat="1" ht="14.45" x14ac:dyDescent="0.35"/>
    <row r="3" spans="1:18" s="43" customFormat="1" ht="16.5" customHeight="1" x14ac:dyDescent="0.35">
      <c r="A3" s="81"/>
      <c r="B3" s="347" t="s">
        <v>204</v>
      </c>
      <c r="C3" s="347"/>
      <c r="D3" s="347"/>
      <c r="E3" s="347"/>
      <c r="F3" s="347"/>
      <c r="G3" s="347"/>
      <c r="H3" s="347"/>
      <c r="I3" s="347"/>
      <c r="J3" s="347"/>
      <c r="K3" s="347"/>
      <c r="L3" s="347"/>
      <c r="M3" s="347"/>
      <c r="N3" s="347"/>
      <c r="O3" s="347"/>
      <c r="P3" s="187"/>
      <c r="Q3" s="222"/>
    </row>
    <row r="4" spans="1:18" s="43" customFormat="1" ht="13.5" customHeight="1" thickBot="1" x14ac:dyDescent="0.4">
      <c r="A4" s="107"/>
      <c r="B4" s="107"/>
      <c r="C4" s="107"/>
      <c r="D4" s="107"/>
      <c r="E4" s="107"/>
      <c r="F4" s="107"/>
      <c r="G4" s="107"/>
      <c r="H4" s="107"/>
      <c r="I4" s="107"/>
      <c r="J4" s="107"/>
      <c r="K4" s="107"/>
      <c r="L4" s="107"/>
      <c r="M4" s="107"/>
      <c r="N4" s="107"/>
      <c r="O4" s="107"/>
      <c r="P4" s="107"/>
      <c r="Q4" s="107"/>
    </row>
    <row r="5" spans="1:18" s="72" customFormat="1" ht="30.75" customHeight="1" x14ac:dyDescent="0.35">
      <c r="A5" s="108"/>
      <c r="B5" s="428" t="s">
        <v>205</v>
      </c>
      <c r="C5" s="429"/>
      <c r="D5" s="429"/>
      <c r="E5" s="429"/>
      <c r="F5" s="429"/>
      <c r="G5" s="429"/>
      <c r="H5" s="429"/>
      <c r="I5" s="429"/>
      <c r="J5" s="429"/>
      <c r="K5" s="429"/>
      <c r="L5" s="429"/>
      <c r="M5" s="429"/>
      <c r="N5" s="429"/>
      <c r="O5" s="429"/>
      <c r="P5" s="429"/>
      <c r="Q5" s="430"/>
      <c r="R5" s="73"/>
    </row>
    <row r="6" spans="1:18" s="72" customFormat="1" ht="24.95" customHeight="1" x14ac:dyDescent="0.35">
      <c r="A6" s="73"/>
      <c r="B6" s="422"/>
      <c r="C6" s="423"/>
      <c r="D6" s="207">
        <v>2005</v>
      </c>
      <c r="E6" s="208">
        <v>2006</v>
      </c>
      <c r="F6" s="208">
        <v>2007</v>
      </c>
      <c r="G6" s="208">
        <v>2008</v>
      </c>
      <c r="H6" s="208">
        <v>2009</v>
      </c>
      <c r="I6" s="208">
        <v>2010</v>
      </c>
      <c r="J6" s="208">
        <v>2011</v>
      </c>
      <c r="K6" s="208">
        <v>2012</v>
      </c>
      <c r="L6" s="208">
        <v>2013</v>
      </c>
      <c r="M6" s="208">
        <v>2014</v>
      </c>
      <c r="N6" s="209">
        <v>2015</v>
      </c>
      <c r="O6" s="208">
        <v>2016</v>
      </c>
      <c r="P6" s="208">
        <v>2017</v>
      </c>
      <c r="Q6" s="241">
        <v>2018</v>
      </c>
      <c r="R6" s="73"/>
    </row>
    <row r="7" spans="1:18" s="72" customFormat="1" ht="24.95" customHeight="1" x14ac:dyDescent="0.25">
      <c r="A7" s="73"/>
      <c r="B7" s="424" t="s">
        <v>9</v>
      </c>
      <c r="C7" s="425"/>
      <c r="D7" s="268">
        <v>1</v>
      </c>
      <c r="E7" s="268">
        <v>1</v>
      </c>
      <c r="F7" s="268">
        <v>1</v>
      </c>
      <c r="G7" s="268">
        <v>0</v>
      </c>
      <c r="H7" s="268">
        <v>1</v>
      </c>
      <c r="I7" s="268">
        <v>2</v>
      </c>
      <c r="J7" s="268">
        <v>0</v>
      </c>
      <c r="K7" s="268">
        <v>1</v>
      </c>
      <c r="L7" s="268">
        <v>0</v>
      </c>
      <c r="M7" s="268">
        <v>0</v>
      </c>
      <c r="N7" s="35">
        <v>1</v>
      </c>
      <c r="O7" s="35">
        <v>0</v>
      </c>
      <c r="P7" s="35">
        <v>0</v>
      </c>
      <c r="Q7" s="234">
        <v>1</v>
      </c>
      <c r="R7" s="73"/>
    </row>
    <row r="8" spans="1:18" s="72" customFormat="1" ht="30" customHeight="1" thickBot="1" x14ac:dyDescent="0.4">
      <c r="A8" s="73"/>
      <c r="B8" s="426" t="s">
        <v>206</v>
      </c>
      <c r="C8" s="427"/>
      <c r="D8" s="104">
        <v>41716</v>
      </c>
      <c r="E8" s="105">
        <v>57369</v>
      </c>
      <c r="F8" s="105">
        <v>61068</v>
      </c>
      <c r="G8" s="106">
        <v>0</v>
      </c>
      <c r="H8" s="105">
        <v>68303</v>
      </c>
      <c r="I8" s="105">
        <v>78884</v>
      </c>
      <c r="J8" s="106">
        <v>0</v>
      </c>
      <c r="K8" s="105">
        <v>71872</v>
      </c>
      <c r="L8" s="106">
        <v>0</v>
      </c>
      <c r="M8" s="106">
        <v>0</v>
      </c>
      <c r="N8" s="105">
        <v>78498</v>
      </c>
      <c r="O8" s="104">
        <v>0</v>
      </c>
      <c r="P8" s="104">
        <v>0</v>
      </c>
      <c r="Q8" s="242">
        <v>93657</v>
      </c>
      <c r="R8" s="73"/>
    </row>
    <row r="9" spans="1:18" s="43" customFormat="1" ht="14.45" x14ac:dyDescent="0.35">
      <c r="B9" s="335" t="s">
        <v>150</v>
      </c>
      <c r="C9" s="335"/>
      <c r="D9" s="335"/>
      <c r="E9" s="335"/>
      <c r="F9" s="335"/>
      <c r="G9" s="335"/>
      <c r="H9" s="335"/>
      <c r="I9" s="335"/>
      <c r="J9" s="335"/>
      <c r="K9" s="335"/>
      <c r="L9" s="335"/>
      <c r="M9" s="335"/>
      <c r="N9" s="335"/>
    </row>
    <row r="10" spans="1:18" s="43" customFormat="1" ht="14.45" x14ac:dyDescent="0.35"/>
    <row r="11" spans="1:18" ht="14.45" hidden="1" x14ac:dyDescent="0.35"/>
    <row r="12" spans="1:18" ht="14.45" hidden="1" x14ac:dyDescent="0.35"/>
    <row r="13" spans="1:18" ht="14.45" hidden="1" x14ac:dyDescent="0.35"/>
  </sheetData>
  <mergeCells count="6">
    <mergeCell ref="B3:O3"/>
    <mergeCell ref="B9:N9"/>
    <mergeCell ref="B6:C6"/>
    <mergeCell ref="B7:C7"/>
    <mergeCell ref="B8:C8"/>
    <mergeCell ref="B5:Q5"/>
  </mergeCells>
  <pageMargins left="0.7" right="0.7" top="0.75" bottom="0.75" header="0.3" footer="0.3"/>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showGridLines="0" zoomScaleNormal="100" workbookViewId="0">
      <selection activeCell="C16" sqref="C16:C17"/>
    </sheetView>
  </sheetViews>
  <sheetFormatPr defaultColWidth="0" defaultRowHeight="15" zeroHeight="1" x14ac:dyDescent="0.25"/>
  <cols>
    <col min="1" max="1" width="4.85546875" style="73" customWidth="1"/>
    <col min="2" max="2" width="6" style="72" bestFit="1" customWidth="1"/>
    <col min="3" max="3" width="37.42578125" style="72" customWidth="1"/>
    <col min="4" max="8" width="5.7109375" style="72" customWidth="1"/>
    <col min="9" max="9" width="5.7109375" style="73" customWidth="1"/>
    <col min="10" max="17" width="5.7109375" style="72" customWidth="1"/>
    <col min="18" max="18" width="8.28515625" style="72" customWidth="1"/>
    <col min="19" max="19" width="5" style="73" customWidth="1"/>
    <col min="20" max="24" width="5" style="72" hidden="1" customWidth="1"/>
    <col min="25" max="25" width="6.28515625" style="72" hidden="1" customWidth="1"/>
    <col min="26" max="26" width="8" style="72" hidden="1" customWidth="1"/>
    <col min="27" max="33" width="9.140625" style="72" hidden="1" customWidth="1"/>
    <col min="34" max="35" width="0" style="72" hidden="1" customWidth="1"/>
    <col min="36" max="16384" width="9.140625" style="72" hidden="1"/>
  </cols>
  <sheetData>
    <row r="1" spans="1:32" s="73" customFormat="1" ht="14.45" x14ac:dyDescent="0.35"/>
    <row r="2" spans="1:32" s="73" customFormat="1" ht="14.45" x14ac:dyDescent="0.35"/>
    <row r="3" spans="1:32" s="43" customFormat="1" ht="16.5" customHeight="1" x14ac:dyDescent="0.35">
      <c r="A3" s="81"/>
      <c r="B3" s="347" t="s">
        <v>207</v>
      </c>
      <c r="C3" s="347"/>
      <c r="D3" s="347"/>
      <c r="E3" s="347"/>
      <c r="F3" s="347"/>
      <c r="G3" s="347"/>
      <c r="H3" s="347"/>
      <c r="I3" s="347"/>
      <c r="J3" s="347"/>
      <c r="K3" s="347"/>
      <c r="L3" s="347"/>
      <c r="M3" s="347"/>
      <c r="N3" s="347"/>
      <c r="O3" s="347"/>
      <c r="P3" s="347"/>
      <c r="Q3" s="347"/>
      <c r="R3" s="347"/>
      <c r="S3" s="150"/>
      <c r="T3" s="150"/>
      <c r="U3" s="150"/>
      <c r="V3" s="150"/>
      <c r="W3" s="150"/>
      <c r="X3" s="150"/>
      <c r="Y3" s="150"/>
      <c r="Z3" s="150"/>
      <c r="AA3" s="150"/>
      <c r="AB3" s="150"/>
      <c r="AC3" s="150"/>
      <c r="AD3" s="150"/>
      <c r="AE3" s="150"/>
      <c r="AF3" s="150"/>
    </row>
    <row r="4" spans="1:32" s="73" customFormat="1" ht="12" customHeight="1" thickBot="1" x14ac:dyDescent="0.5">
      <c r="B4" s="156"/>
      <c r="C4" s="156"/>
      <c r="D4" s="156"/>
      <c r="E4" s="156"/>
      <c r="F4" s="156"/>
      <c r="G4" s="156"/>
      <c r="H4" s="156"/>
      <c r="I4" s="157"/>
      <c r="J4" s="156"/>
      <c r="K4" s="156"/>
      <c r="L4" s="156"/>
      <c r="M4" s="156"/>
      <c r="N4" s="156"/>
      <c r="O4" s="156"/>
      <c r="P4" s="156"/>
      <c r="Q4" s="156"/>
      <c r="R4" s="156"/>
      <c r="S4" s="156"/>
      <c r="T4" s="156"/>
      <c r="U4" s="156"/>
      <c r="V4" s="156"/>
      <c r="W4" s="156"/>
      <c r="X4" s="156"/>
      <c r="Y4" s="156"/>
      <c r="Z4" s="156"/>
      <c r="AA4" s="157"/>
      <c r="AB4" s="157"/>
      <c r="AC4" s="157"/>
      <c r="AD4" s="157"/>
    </row>
    <row r="5" spans="1:32" ht="36" customHeight="1" x14ac:dyDescent="0.35">
      <c r="B5" s="428" t="s">
        <v>208</v>
      </c>
      <c r="C5" s="429"/>
      <c r="D5" s="429"/>
      <c r="E5" s="429"/>
      <c r="F5" s="429"/>
      <c r="G5" s="429"/>
      <c r="H5" s="429"/>
      <c r="I5" s="429"/>
      <c r="J5" s="429"/>
      <c r="K5" s="429"/>
      <c r="L5" s="429"/>
      <c r="M5" s="429"/>
      <c r="N5" s="429"/>
      <c r="O5" s="429"/>
      <c r="P5" s="429"/>
      <c r="Q5" s="429"/>
      <c r="R5" s="430"/>
      <c r="S5" s="157"/>
      <c r="T5" s="151"/>
      <c r="U5" s="151"/>
      <c r="V5" s="151"/>
    </row>
    <row r="6" spans="1:32" ht="24.75" customHeight="1" x14ac:dyDescent="0.25">
      <c r="B6" s="443" t="s">
        <v>211</v>
      </c>
      <c r="C6" s="445" t="s">
        <v>210</v>
      </c>
      <c r="D6" s="431" t="s">
        <v>209</v>
      </c>
      <c r="E6" s="432"/>
      <c r="F6" s="432"/>
      <c r="G6" s="432"/>
      <c r="H6" s="432"/>
      <c r="I6" s="432"/>
      <c r="J6" s="432"/>
      <c r="K6" s="432"/>
      <c r="L6" s="432"/>
      <c r="M6" s="432"/>
      <c r="N6" s="432"/>
      <c r="O6" s="432"/>
      <c r="P6" s="433"/>
      <c r="Q6" s="433"/>
      <c r="R6" s="434"/>
    </row>
    <row r="7" spans="1:32" ht="30.75" customHeight="1" x14ac:dyDescent="0.25">
      <c r="B7" s="444"/>
      <c r="C7" s="446"/>
      <c r="D7" s="168">
        <v>2005</v>
      </c>
      <c r="E7" s="168">
        <v>2006</v>
      </c>
      <c r="F7" s="168">
        <v>2007</v>
      </c>
      <c r="G7" s="168">
        <v>2008</v>
      </c>
      <c r="H7" s="168">
        <v>2009</v>
      </c>
      <c r="I7" s="168">
        <v>2010</v>
      </c>
      <c r="J7" s="168">
        <v>2011</v>
      </c>
      <c r="K7" s="168">
        <v>2012</v>
      </c>
      <c r="L7" s="168">
        <v>2013</v>
      </c>
      <c r="M7" s="168">
        <v>2014</v>
      </c>
      <c r="N7" s="168">
        <v>2015</v>
      </c>
      <c r="O7" s="152">
        <v>2016</v>
      </c>
      <c r="P7" s="152">
        <v>2017</v>
      </c>
      <c r="Q7" s="152">
        <v>2018</v>
      </c>
      <c r="R7" s="169" t="s">
        <v>0</v>
      </c>
    </row>
    <row r="8" spans="1:32" ht="12.75" customHeight="1" x14ac:dyDescent="0.25">
      <c r="B8" s="435" t="s">
        <v>14</v>
      </c>
      <c r="C8" s="437" t="s">
        <v>212</v>
      </c>
      <c r="D8" s="439"/>
      <c r="E8" s="441"/>
      <c r="F8" s="441"/>
      <c r="G8" s="441"/>
      <c r="H8" s="441"/>
      <c r="I8" s="441"/>
      <c r="J8" s="441"/>
      <c r="K8" s="441"/>
      <c r="L8" s="441"/>
      <c r="M8" s="441"/>
      <c r="N8" s="441">
        <v>1</v>
      </c>
      <c r="O8" s="441">
        <v>2</v>
      </c>
      <c r="P8" s="441"/>
      <c r="Q8" s="441"/>
      <c r="R8" s="447">
        <f>SUM(D8:Q9)</f>
        <v>3</v>
      </c>
    </row>
    <row r="9" spans="1:32" ht="12.75" customHeight="1" x14ac:dyDescent="0.25">
      <c r="B9" s="436"/>
      <c r="C9" s="438"/>
      <c r="D9" s="440"/>
      <c r="E9" s="442"/>
      <c r="F9" s="442"/>
      <c r="G9" s="442"/>
      <c r="H9" s="442"/>
      <c r="I9" s="442"/>
      <c r="J9" s="442"/>
      <c r="K9" s="442"/>
      <c r="L9" s="442"/>
      <c r="M9" s="442"/>
      <c r="N9" s="442"/>
      <c r="O9" s="442"/>
      <c r="P9" s="442"/>
      <c r="Q9" s="442"/>
      <c r="R9" s="448"/>
    </row>
    <row r="10" spans="1:32" ht="12.75" customHeight="1" x14ac:dyDescent="0.25">
      <c r="B10" s="435" t="s">
        <v>19</v>
      </c>
      <c r="C10" s="437" t="s">
        <v>213</v>
      </c>
      <c r="D10" s="439"/>
      <c r="E10" s="441"/>
      <c r="F10" s="441"/>
      <c r="G10" s="441"/>
      <c r="H10" s="441"/>
      <c r="I10" s="441"/>
      <c r="J10" s="441"/>
      <c r="K10" s="441"/>
      <c r="L10" s="441"/>
      <c r="M10" s="441">
        <v>1</v>
      </c>
      <c r="N10" s="441"/>
      <c r="O10" s="441"/>
      <c r="P10" s="441"/>
      <c r="Q10" s="441">
        <v>1</v>
      </c>
      <c r="R10" s="447">
        <f t="shared" ref="R10" si="0">SUM(D10:Q11)</f>
        <v>2</v>
      </c>
    </row>
    <row r="11" spans="1:32" ht="12.75" customHeight="1" x14ac:dyDescent="0.25">
      <c r="B11" s="436"/>
      <c r="C11" s="438"/>
      <c r="D11" s="440"/>
      <c r="E11" s="442"/>
      <c r="F11" s="442"/>
      <c r="G11" s="442"/>
      <c r="H11" s="442"/>
      <c r="I11" s="442"/>
      <c r="J11" s="442"/>
      <c r="K11" s="442"/>
      <c r="L11" s="442"/>
      <c r="M11" s="442"/>
      <c r="N11" s="442"/>
      <c r="O11" s="442"/>
      <c r="P11" s="442"/>
      <c r="Q11" s="442"/>
      <c r="R11" s="448"/>
      <c r="S11" s="158"/>
      <c r="T11" s="154"/>
      <c r="U11" s="154"/>
      <c r="V11" s="154"/>
      <c r="W11" s="154"/>
      <c r="X11" s="154"/>
      <c r="Y11" s="154"/>
      <c r="Z11" s="154"/>
    </row>
    <row r="12" spans="1:32" ht="12.75" customHeight="1" x14ac:dyDescent="0.25">
      <c r="B12" s="435" t="s">
        <v>20</v>
      </c>
      <c r="C12" s="437" t="s">
        <v>214</v>
      </c>
      <c r="D12" s="439"/>
      <c r="E12" s="441">
        <v>1</v>
      </c>
      <c r="F12" s="441"/>
      <c r="G12" s="441"/>
      <c r="H12" s="441"/>
      <c r="I12" s="441"/>
      <c r="J12" s="441"/>
      <c r="K12" s="441"/>
      <c r="L12" s="441"/>
      <c r="M12" s="441"/>
      <c r="N12" s="441"/>
      <c r="O12" s="441"/>
      <c r="P12" s="441"/>
      <c r="Q12" s="441"/>
      <c r="R12" s="447">
        <f t="shared" ref="R12" si="1">SUM(D12:Q13)</f>
        <v>1</v>
      </c>
    </row>
    <row r="13" spans="1:32" ht="12.75" customHeight="1" x14ac:dyDescent="0.25">
      <c r="B13" s="436"/>
      <c r="C13" s="438"/>
      <c r="D13" s="440"/>
      <c r="E13" s="442"/>
      <c r="F13" s="442"/>
      <c r="G13" s="442"/>
      <c r="H13" s="442"/>
      <c r="I13" s="442"/>
      <c r="J13" s="442"/>
      <c r="K13" s="442"/>
      <c r="L13" s="442"/>
      <c r="M13" s="442"/>
      <c r="N13" s="442"/>
      <c r="O13" s="442"/>
      <c r="P13" s="442"/>
      <c r="Q13" s="442"/>
      <c r="R13" s="448"/>
    </row>
    <row r="14" spans="1:32" ht="12.75" customHeight="1" x14ac:dyDescent="0.25">
      <c r="B14" s="435" t="s">
        <v>22</v>
      </c>
      <c r="C14" s="459" t="s">
        <v>218</v>
      </c>
      <c r="D14" s="439"/>
      <c r="E14" s="441"/>
      <c r="F14" s="441"/>
      <c r="G14" s="441"/>
      <c r="H14" s="441"/>
      <c r="I14" s="441"/>
      <c r="J14" s="441"/>
      <c r="K14" s="441"/>
      <c r="L14" s="441"/>
      <c r="M14" s="441"/>
      <c r="N14" s="441"/>
      <c r="O14" s="441"/>
      <c r="P14" s="441"/>
      <c r="Q14" s="441">
        <v>2</v>
      </c>
      <c r="R14" s="447">
        <f t="shared" ref="R14" si="2">SUM(D14:Q15)</f>
        <v>2</v>
      </c>
    </row>
    <row r="15" spans="1:32" ht="12.75" customHeight="1" x14ac:dyDescent="0.25">
      <c r="B15" s="436"/>
      <c r="C15" s="460"/>
      <c r="D15" s="440"/>
      <c r="E15" s="442"/>
      <c r="F15" s="442"/>
      <c r="G15" s="442"/>
      <c r="H15" s="442"/>
      <c r="I15" s="442"/>
      <c r="J15" s="442"/>
      <c r="K15" s="442"/>
      <c r="L15" s="442"/>
      <c r="M15" s="442"/>
      <c r="N15" s="442"/>
      <c r="O15" s="442"/>
      <c r="P15" s="442"/>
      <c r="Q15" s="442"/>
      <c r="R15" s="448"/>
      <c r="S15" s="158"/>
      <c r="T15" s="154"/>
      <c r="U15" s="154"/>
      <c r="V15" s="154"/>
      <c r="W15" s="154"/>
      <c r="X15" s="154"/>
      <c r="Y15" s="154"/>
      <c r="Z15" s="154"/>
    </row>
    <row r="16" spans="1:32" ht="12.75" customHeight="1" x14ac:dyDescent="0.25">
      <c r="B16" s="435" t="s">
        <v>27</v>
      </c>
      <c r="C16" s="437" t="s">
        <v>215</v>
      </c>
      <c r="D16" s="439"/>
      <c r="E16" s="441"/>
      <c r="F16" s="441"/>
      <c r="G16" s="441"/>
      <c r="H16" s="441"/>
      <c r="I16" s="441"/>
      <c r="J16" s="441"/>
      <c r="K16" s="441"/>
      <c r="L16" s="441"/>
      <c r="M16" s="441"/>
      <c r="N16" s="441"/>
      <c r="O16" s="441"/>
      <c r="P16" s="441">
        <v>2</v>
      </c>
      <c r="Q16" s="441"/>
      <c r="R16" s="447">
        <f t="shared" ref="R16" si="3">SUM(D16:Q17)</f>
        <v>2</v>
      </c>
    </row>
    <row r="17" spans="2:30" ht="12.75" customHeight="1" x14ac:dyDescent="0.25">
      <c r="B17" s="436"/>
      <c r="C17" s="438"/>
      <c r="D17" s="440"/>
      <c r="E17" s="442"/>
      <c r="F17" s="442"/>
      <c r="G17" s="442"/>
      <c r="H17" s="442"/>
      <c r="I17" s="442"/>
      <c r="J17" s="442"/>
      <c r="K17" s="442"/>
      <c r="L17" s="442"/>
      <c r="M17" s="442"/>
      <c r="N17" s="442"/>
      <c r="O17" s="442"/>
      <c r="P17" s="442"/>
      <c r="Q17" s="442"/>
      <c r="R17" s="448"/>
      <c r="S17" s="158"/>
      <c r="T17" s="154"/>
      <c r="U17" s="154"/>
      <c r="V17" s="154"/>
      <c r="W17" s="154"/>
      <c r="X17" s="154"/>
      <c r="Y17" s="154"/>
      <c r="Z17" s="154"/>
    </row>
    <row r="18" spans="2:30" ht="12.75" customHeight="1" x14ac:dyDescent="0.25">
      <c r="B18" s="453" t="s">
        <v>29</v>
      </c>
      <c r="C18" s="455" t="s">
        <v>216</v>
      </c>
      <c r="D18" s="457"/>
      <c r="E18" s="449"/>
      <c r="F18" s="449"/>
      <c r="G18" s="449"/>
      <c r="H18" s="449"/>
      <c r="I18" s="449"/>
      <c r="J18" s="449"/>
      <c r="K18" s="449"/>
      <c r="L18" s="449"/>
      <c r="M18" s="449"/>
      <c r="N18" s="449"/>
      <c r="O18" s="449"/>
      <c r="P18" s="449">
        <v>1</v>
      </c>
      <c r="Q18" s="449"/>
      <c r="R18" s="451">
        <f t="shared" ref="R18" si="4">SUM(D18:Q19)</f>
        <v>1</v>
      </c>
    </row>
    <row r="19" spans="2:30" ht="12.75" customHeight="1" thickBot="1" x14ac:dyDescent="0.3">
      <c r="B19" s="454"/>
      <c r="C19" s="456"/>
      <c r="D19" s="458"/>
      <c r="E19" s="450"/>
      <c r="F19" s="450"/>
      <c r="G19" s="450"/>
      <c r="H19" s="450"/>
      <c r="I19" s="450"/>
      <c r="J19" s="450"/>
      <c r="K19" s="450"/>
      <c r="L19" s="450"/>
      <c r="M19" s="450"/>
      <c r="N19" s="450"/>
      <c r="O19" s="450"/>
      <c r="P19" s="450"/>
      <c r="Q19" s="450"/>
      <c r="R19" s="452"/>
      <c r="S19" s="158"/>
      <c r="T19" s="154"/>
      <c r="U19" s="154"/>
      <c r="V19" s="154"/>
      <c r="W19" s="154"/>
      <c r="X19" s="154"/>
      <c r="Y19" s="154"/>
      <c r="Z19" s="154"/>
    </row>
    <row r="20" spans="2:30" s="43" customFormat="1" ht="14.45" x14ac:dyDescent="0.35">
      <c r="B20" s="335" t="s">
        <v>217</v>
      </c>
      <c r="C20" s="335"/>
      <c r="D20" s="335"/>
      <c r="E20" s="335"/>
      <c r="F20" s="335"/>
      <c r="G20" s="335"/>
      <c r="H20" s="335"/>
      <c r="I20" s="155"/>
      <c r="J20" s="155"/>
      <c r="K20" s="155"/>
      <c r="L20" s="155"/>
      <c r="M20" s="155"/>
      <c r="N20" s="155"/>
      <c r="O20" s="155"/>
      <c r="P20" s="155"/>
      <c r="Q20" s="155"/>
      <c r="R20" s="155"/>
      <c r="S20" s="155"/>
      <c r="T20" s="155"/>
      <c r="U20" s="155"/>
      <c r="V20" s="155"/>
      <c r="W20" s="155"/>
      <c r="X20" s="155"/>
      <c r="Y20" s="155"/>
      <c r="Z20" s="155"/>
      <c r="AA20" s="155"/>
      <c r="AB20" s="155"/>
      <c r="AC20" s="155"/>
      <c r="AD20" s="155"/>
    </row>
    <row r="21" spans="2:30" s="73" customFormat="1" ht="14.45" x14ac:dyDescent="0.35">
      <c r="C21" s="159"/>
      <c r="K21" s="159"/>
    </row>
    <row r="22" spans="2:30" ht="14.45" hidden="1" x14ac:dyDescent="0.35"/>
    <row r="23" spans="2:30" ht="14.45" hidden="1" x14ac:dyDescent="0.35"/>
    <row r="24" spans="2:30" ht="14.45" hidden="1" x14ac:dyDescent="0.35"/>
    <row r="25" spans="2:30" ht="14.45" hidden="1" x14ac:dyDescent="0.35"/>
    <row r="26" spans="2:30" ht="14.45" hidden="1" x14ac:dyDescent="0.35"/>
    <row r="27" spans="2:30" ht="14.45" hidden="1" x14ac:dyDescent="0.35"/>
    <row r="28" spans="2:30" ht="14.45" hidden="1" x14ac:dyDescent="0.35"/>
    <row r="29" spans="2:30" ht="14.45" hidden="1" x14ac:dyDescent="0.35"/>
    <row r="30" spans="2:30" ht="14.45" hidden="1" x14ac:dyDescent="0.35"/>
  </sheetData>
  <mergeCells count="108">
    <mergeCell ref="B14:B15"/>
    <mergeCell ref="C14:C15"/>
    <mergeCell ref="D14:D15"/>
    <mergeCell ref="E14:E15"/>
    <mergeCell ref="F14:F15"/>
    <mergeCell ref="Q8:Q9"/>
    <mergeCell ref="Q10:Q11"/>
    <mergeCell ref="Q12:Q13"/>
    <mergeCell ref="Q16:Q17"/>
    <mergeCell ref="P8:P9"/>
    <mergeCell ref="P12:P13"/>
    <mergeCell ref="P10:P11"/>
    <mergeCell ref="M8:M9"/>
    <mergeCell ref="N8:N9"/>
    <mergeCell ref="L14:L15"/>
    <mergeCell ref="M14:M15"/>
    <mergeCell ref="N14:N15"/>
    <mergeCell ref="O14:O15"/>
    <mergeCell ref="P14:P15"/>
    <mergeCell ref="G14:G15"/>
    <mergeCell ref="H14:H15"/>
    <mergeCell ref="I14:I15"/>
    <mergeCell ref="J14:J15"/>
    <mergeCell ref="K14:K15"/>
    <mergeCell ref="K16:K17"/>
    <mergeCell ref="B18:B19"/>
    <mergeCell ref="C18:C19"/>
    <mergeCell ref="D18:D19"/>
    <mergeCell ref="E18:E19"/>
    <mergeCell ref="F18:F19"/>
    <mergeCell ref="G18:G19"/>
    <mergeCell ref="H18:H19"/>
    <mergeCell ref="I18:I19"/>
    <mergeCell ref="J18:J19"/>
    <mergeCell ref="K18:K19"/>
    <mergeCell ref="B16:B17"/>
    <mergeCell ref="C16:C17"/>
    <mergeCell ref="D16:D17"/>
    <mergeCell ref="E16:E17"/>
    <mergeCell ref="F16:F17"/>
    <mergeCell ref="G16:G17"/>
    <mergeCell ref="H16:H17"/>
    <mergeCell ref="I16:I17"/>
    <mergeCell ref="J16:J17"/>
    <mergeCell ref="N18:N19"/>
    <mergeCell ref="R12:R13"/>
    <mergeCell ref="R10:R11"/>
    <mergeCell ref="N12:N13"/>
    <mergeCell ref="O10:O11"/>
    <mergeCell ref="L16:L17"/>
    <mergeCell ref="M16:M17"/>
    <mergeCell ref="N16:N17"/>
    <mergeCell ref="O16:O17"/>
    <mergeCell ref="P16:P17"/>
    <mergeCell ref="R16:R17"/>
    <mergeCell ref="O18:O19"/>
    <mergeCell ref="P18:P19"/>
    <mergeCell ref="R18:R19"/>
    <mergeCell ref="Q18:Q19"/>
    <mergeCell ref="Q14:Q15"/>
    <mergeCell ref="L18:L19"/>
    <mergeCell ref="M18:M19"/>
    <mergeCell ref="R14:R15"/>
    <mergeCell ref="R8:R9"/>
    <mergeCell ref="E12:E13"/>
    <mergeCell ref="E10:E11"/>
    <mergeCell ref="E8:E9"/>
    <mergeCell ref="F12:F13"/>
    <mergeCell ref="G12:G13"/>
    <mergeCell ref="H12:H13"/>
    <mergeCell ref="O8:O9"/>
    <mergeCell ref="F8:F9"/>
    <mergeCell ref="I8:I9"/>
    <mergeCell ref="J8:J9"/>
    <mergeCell ref="K8:K9"/>
    <mergeCell ref="L10:L11"/>
    <mergeCell ref="M10:M11"/>
    <mergeCell ref="N10:N11"/>
    <mergeCell ref="L8:L9"/>
    <mergeCell ref="H8:H9"/>
    <mergeCell ref="H10:H11"/>
    <mergeCell ref="I10:I11"/>
    <mergeCell ref="J10:J11"/>
    <mergeCell ref="K10:K11"/>
    <mergeCell ref="B3:R3"/>
    <mergeCell ref="B20:H20"/>
    <mergeCell ref="B5:R5"/>
    <mergeCell ref="D6:R6"/>
    <mergeCell ref="B12:B13"/>
    <mergeCell ref="C12:C13"/>
    <mergeCell ref="D12:D13"/>
    <mergeCell ref="O12:O13"/>
    <mergeCell ref="I12:I13"/>
    <mergeCell ref="J12:J13"/>
    <mergeCell ref="K12:K13"/>
    <mergeCell ref="L12:L13"/>
    <mergeCell ref="M12:M13"/>
    <mergeCell ref="B6:B7"/>
    <mergeCell ref="C6:C7"/>
    <mergeCell ref="B8:B9"/>
    <mergeCell ref="C8:C9"/>
    <mergeCell ref="D8:D9"/>
    <mergeCell ref="B10:B11"/>
    <mergeCell ref="C10:C11"/>
    <mergeCell ref="D10:D11"/>
    <mergeCell ref="G8:G9"/>
    <mergeCell ref="G10:G11"/>
    <mergeCell ref="F10:F11"/>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8" tint="0.79998168889431442"/>
    <pageSetUpPr fitToPage="1"/>
  </sheetPr>
  <dimension ref="A1:S19"/>
  <sheetViews>
    <sheetView showGridLines="0" zoomScaleNormal="100" workbookViewId="0">
      <selection activeCell="B12" sqref="B12:N12"/>
    </sheetView>
  </sheetViews>
  <sheetFormatPr defaultColWidth="0" defaultRowHeight="15" zeroHeight="1" x14ac:dyDescent="0.25"/>
  <cols>
    <col min="1" max="1" width="3.7109375" style="43" customWidth="1"/>
    <col min="2" max="2" width="15.28515625" customWidth="1"/>
    <col min="3" max="17" width="7.28515625" customWidth="1"/>
    <col min="18" max="18" width="3.7109375" style="43" customWidth="1"/>
    <col min="19" max="19" width="0" hidden="1" customWidth="1"/>
    <col min="20" max="16384" width="9.140625" hidden="1"/>
  </cols>
  <sheetData>
    <row r="1" spans="1:18" s="43" customFormat="1" ht="14.45" x14ac:dyDescent="0.35"/>
    <row r="2" spans="1:18" s="43" customFormat="1" ht="14.45" x14ac:dyDescent="0.35"/>
    <row r="3" spans="1:18" s="43" customFormat="1" ht="15" customHeight="1" x14ac:dyDescent="0.25">
      <c r="B3" s="465" t="s">
        <v>219</v>
      </c>
      <c r="C3" s="465"/>
      <c r="D3" s="465"/>
      <c r="E3" s="465"/>
      <c r="F3" s="465"/>
      <c r="G3" s="465"/>
      <c r="H3" s="465"/>
      <c r="I3" s="465"/>
      <c r="J3" s="465"/>
      <c r="K3" s="465"/>
      <c r="L3" s="465"/>
      <c r="M3" s="465"/>
      <c r="N3" s="465"/>
      <c r="O3" s="465"/>
      <c r="P3" s="465"/>
      <c r="Q3" s="465"/>
    </row>
    <row r="4" spans="1:18" s="43" customFormat="1" ht="15" customHeight="1" x14ac:dyDescent="0.25">
      <c r="B4" s="465"/>
      <c r="C4" s="465"/>
      <c r="D4" s="465"/>
      <c r="E4" s="465"/>
      <c r="F4" s="465"/>
      <c r="G4" s="465"/>
      <c r="H4" s="465"/>
      <c r="I4" s="465"/>
      <c r="J4" s="465"/>
      <c r="K4" s="465"/>
      <c r="L4" s="465"/>
      <c r="M4" s="465"/>
      <c r="N4" s="465"/>
      <c r="O4" s="465"/>
      <c r="P4" s="465"/>
      <c r="Q4" s="465"/>
    </row>
    <row r="5" spans="1:18" s="43" customFormat="1" ht="6.75" customHeight="1" thickBot="1" x14ac:dyDescent="0.4">
      <c r="B5" s="114"/>
      <c r="C5" s="114"/>
      <c r="D5" s="114"/>
      <c r="E5" s="114"/>
      <c r="F5" s="114"/>
      <c r="G5" s="114"/>
      <c r="H5" s="114"/>
      <c r="I5" s="114"/>
      <c r="J5" s="114"/>
      <c r="K5" s="114"/>
      <c r="L5" s="114"/>
      <c r="M5" s="114"/>
      <c r="N5" s="114"/>
      <c r="O5" s="114"/>
      <c r="P5" s="114"/>
      <c r="Q5" s="114"/>
    </row>
    <row r="6" spans="1:18" s="72" customFormat="1" ht="27.75" customHeight="1" x14ac:dyDescent="0.35">
      <c r="A6" s="73"/>
      <c r="B6" s="462" t="s">
        <v>220</v>
      </c>
      <c r="C6" s="463"/>
      <c r="D6" s="463"/>
      <c r="E6" s="463"/>
      <c r="F6" s="463"/>
      <c r="G6" s="463"/>
      <c r="H6" s="463"/>
      <c r="I6" s="463"/>
      <c r="J6" s="463"/>
      <c r="K6" s="463"/>
      <c r="L6" s="463"/>
      <c r="M6" s="463"/>
      <c r="N6" s="463"/>
      <c r="O6" s="463"/>
      <c r="P6" s="463"/>
      <c r="Q6" s="464"/>
      <c r="R6" s="73"/>
    </row>
    <row r="7" spans="1:18" s="72" customFormat="1" ht="20.25" customHeight="1" x14ac:dyDescent="0.35">
      <c r="A7" s="73"/>
      <c r="B7" s="210"/>
      <c r="C7" s="269">
        <v>2005</v>
      </c>
      <c r="D7" s="269">
        <v>2006</v>
      </c>
      <c r="E7" s="269">
        <v>2007</v>
      </c>
      <c r="F7" s="269">
        <v>2008</v>
      </c>
      <c r="G7" s="269">
        <v>2009</v>
      </c>
      <c r="H7" s="269">
        <v>2010</v>
      </c>
      <c r="I7" s="269">
        <v>2011</v>
      </c>
      <c r="J7" s="269">
        <v>2012</v>
      </c>
      <c r="K7" s="269">
        <v>2013</v>
      </c>
      <c r="L7" s="269">
        <v>2014</v>
      </c>
      <c r="M7" s="269">
        <v>2015</v>
      </c>
      <c r="N7" s="270">
        <v>2016</v>
      </c>
      <c r="O7" s="270">
        <v>2017</v>
      </c>
      <c r="P7" s="270">
        <v>2018</v>
      </c>
      <c r="Q7" s="271" t="s">
        <v>0</v>
      </c>
      <c r="R7" s="73"/>
    </row>
    <row r="8" spans="1:18" s="72" customFormat="1" ht="20.25" customHeight="1" x14ac:dyDescent="0.35">
      <c r="A8" s="73"/>
      <c r="B8" s="109" t="s">
        <v>221</v>
      </c>
      <c r="C8" s="110">
        <v>2</v>
      </c>
      <c r="D8" s="110">
        <v>3</v>
      </c>
      <c r="E8" s="110">
        <v>5</v>
      </c>
      <c r="F8" s="110">
        <v>2</v>
      </c>
      <c r="G8" s="110">
        <v>15</v>
      </c>
      <c r="H8" s="110">
        <v>2</v>
      </c>
      <c r="I8" s="110">
        <v>1</v>
      </c>
      <c r="J8" s="110">
        <v>0</v>
      </c>
      <c r="K8" s="110">
        <v>4</v>
      </c>
      <c r="L8" s="110">
        <v>0</v>
      </c>
      <c r="M8" s="110">
        <v>7</v>
      </c>
      <c r="N8" s="111">
        <v>3</v>
      </c>
      <c r="O8" s="111">
        <v>0</v>
      </c>
      <c r="P8" s="111">
        <v>0</v>
      </c>
      <c r="Q8" s="112">
        <f>SUM(C8:P8)</f>
        <v>44</v>
      </c>
      <c r="R8" s="73"/>
    </row>
    <row r="9" spans="1:18" s="72" customFormat="1" ht="20.25" customHeight="1" x14ac:dyDescent="0.35">
      <c r="A9" s="73"/>
      <c r="B9" s="109" t="s">
        <v>222</v>
      </c>
      <c r="C9" s="110">
        <v>3</v>
      </c>
      <c r="D9" s="110">
        <v>4</v>
      </c>
      <c r="E9" s="110">
        <v>7</v>
      </c>
      <c r="F9" s="110">
        <v>3</v>
      </c>
      <c r="G9" s="110">
        <v>5</v>
      </c>
      <c r="H9" s="110">
        <v>1</v>
      </c>
      <c r="I9" s="110">
        <v>3</v>
      </c>
      <c r="J9" s="110">
        <v>2</v>
      </c>
      <c r="K9" s="110">
        <v>1</v>
      </c>
      <c r="L9" s="110">
        <v>1</v>
      </c>
      <c r="M9" s="110">
        <v>2</v>
      </c>
      <c r="N9" s="113">
        <v>1</v>
      </c>
      <c r="O9" s="113">
        <v>0</v>
      </c>
      <c r="P9" s="113">
        <v>2</v>
      </c>
      <c r="Q9" s="112">
        <f t="shared" ref="Q9:Q11" si="0">SUM(C9:P9)</f>
        <v>35</v>
      </c>
      <c r="R9" s="73"/>
    </row>
    <row r="10" spans="1:18" s="72" customFormat="1" ht="20.25" customHeight="1" x14ac:dyDescent="0.35">
      <c r="A10" s="73"/>
      <c r="B10" s="109" t="s">
        <v>223</v>
      </c>
      <c r="C10" s="110">
        <v>1</v>
      </c>
      <c r="D10" s="110">
        <v>0</v>
      </c>
      <c r="E10" s="110">
        <v>0</v>
      </c>
      <c r="F10" s="110">
        <v>0</v>
      </c>
      <c r="G10" s="110">
        <v>0</v>
      </c>
      <c r="H10" s="110">
        <v>1</v>
      </c>
      <c r="I10" s="110">
        <v>0</v>
      </c>
      <c r="J10" s="110">
        <v>0</v>
      </c>
      <c r="K10" s="110">
        <v>0</v>
      </c>
      <c r="L10" s="110">
        <v>0</v>
      </c>
      <c r="M10" s="110">
        <v>0</v>
      </c>
      <c r="N10" s="113">
        <v>0</v>
      </c>
      <c r="O10" s="113">
        <v>4</v>
      </c>
      <c r="P10" s="113">
        <v>2</v>
      </c>
      <c r="Q10" s="112">
        <f t="shared" si="0"/>
        <v>8</v>
      </c>
      <c r="R10" s="73"/>
    </row>
    <row r="11" spans="1:18" s="72" customFormat="1" ht="20.25" customHeight="1" thickBot="1" x14ac:dyDescent="0.4">
      <c r="A11" s="73"/>
      <c r="B11" s="272" t="s">
        <v>0</v>
      </c>
      <c r="C11" s="273">
        <f>SUM(C8:C10)</f>
        <v>6</v>
      </c>
      <c r="D11" s="273">
        <f t="shared" ref="D11:P11" si="1">SUM(D8:D10)</f>
        <v>7</v>
      </c>
      <c r="E11" s="273">
        <f t="shared" si="1"/>
        <v>12</v>
      </c>
      <c r="F11" s="273">
        <f t="shared" si="1"/>
        <v>5</v>
      </c>
      <c r="G11" s="273">
        <f t="shared" si="1"/>
        <v>20</v>
      </c>
      <c r="H11" s="273">
        <f t="shared" si="1"/>
        <v>4</v>
      </c>
      <c r="I11" s="273">
        <f t="shared" si="1"/>
        <v>4</v>
      </c>
      <c r="J11" s="273">
        <f t="shared" si="1"/>
        <v>2</v>
      </c>
      <c r="K11" s="273">
        <f t="shared" si="1"/>
        <v>5</v>
      </c>
      <c r="L11" s="273">
        <f t="shared" si="1"/>
        <v>1</v>
      </c>
      <c r="M11" s="273">
        <f t="shared" si="1"/>
        <v>9</v>
      </c>
      <c r="N11" s="274">
        <f t="shared" si="1"/>
        <v>4</v>
      </c>
      <c r="O11" s="274">
        <f t="shared" si="1"/>
        <v>4</v>
      </c>
      <c r="P11" s="274">
        <f t="shared" si="1"/>
        <v>4</v>
      </c>
      <c r="Q11" s="275">
        <f t="shared" si="0"/>
        <v>87</v>
      </c>
      <c r="R11" s="73"/>
    </row>
    <row r="12" spans="1:18" s="43" customFormat="1" ht="14.45" x14ac:dyDescent="0.35">
      <c r="B12" s="461" t="s">
        <v>150</v>
      </c>
      <c r="C12" s="461"/>
      <c r="D12" s="461"/>
      <c r="E12" s="461"/>
      <c r="F12" s="461"/>
      <c r="G12" s="461"/>
      <c r="H12" s="461"/>
      <c r="I12" s="461"/>
      <c r="J12" s="461"/>
      <c r="K12" s="461"/>
      <c r="L12" s="461"/>
      <c r="M12" s="461"/>
      <c r="N12" s="461"/>
      <c r="O12" s="185"/>
      <c r="P12" s="220"/>
    </row>
    <row r="13" spans="1:18" s="43" customFormat="1" ht="14.45" x14ac:dyDescent="0.35">
      <c r="B13" s="102"/>
    </row>
    <row r="14" spans="1:18" s="43" customFormat="1" ht="14.45" x14ac:dyDescent="0.35"/>
    <row r="15" spans="1:18" ht="14.45" hidden="1" x14ac:dyDescent="0.35"/>
    <row r="16" spans="1:18" ht="14.45" hidden="1" x14ac:dyDescent="0.35"/>
    <row r="17" ht="14.45" hidden="1" x14ac:dyDescent="0.35"/>
    <row r="18" ht="14.45" hidden="1" x14ac:dyDescent="0.35"/>
    <row r="19" ht="14.45" hidden="1" x14ac:dyDescent="0.35"/>
  </sheetData>
  <mergeCells count="3">
    <mergeCell ref="B12:N12"/>
    <mergeCell ref="B6:Q6"/>
    <mergeCell ref="B3:Q4"/>
  </mergeCells>
  <pageMargins left="0.7" right="0.7" top="0.75" bottom="0.75" header="0.3" footer="0.3"/>
  <pageSetup paperSize="9" orientation="landscape" r:id="rId1"/>
  <ignoredErrors>
    <ignoredError sqref="C11 D11:P11"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Q33"/>
  <sheetViews>
    <sheetView showGridLines="0" topLeftCell="A19" workbookViewId="0">
      <selection activeCell="D29" sqref="D29:M29"/>
    </sheetView>
  </sheetViews>
  <sheetFormatPr defaultColWidth="0" defaultRowHeight="15" zeroHeight="1" x14ac:dyDescent="0.25"/>
  <cols>
    <col min="1" max="1" width="4.85546875" style="73" customWidth="1"/>
    <col min="2" max="3" width="3.28515625" style="153" customWidth="1"/>
    <col min="4" max="12" width="5.7109375" style="72" customWidth="1"/>
    <col min="13" max="13" width="23" style="72" customWidth="1"/>
    <col min="14" max="14" width="10.85546875" style="72" customWidth="1"/>
    <col min="15" max="15" width="5" style="73" customWidth="1"/>
    <col min="16" max="17" width="0" style="72" hidden="1" customWidth="1"/>
    <col min="18" max="16384" width="9.140625" style="72" hidden="1"/>
  </cols>
  <sheetData>
    <row r="1" spans="1:14" s="73" customFormat="1" ht="14.45" x14ac:dyDescent="0.35">
      <c r="B1" s="164"/>
      <c r="C1" s="164"/>
    </row>
    <row r="2" spans="1:14" s="73" customFormat="1" ht="16.5" customHeight="1" x14ac:dyDescent="0.5">
      <c r="B2" s="479"/>
      <c r="C2" s="479"/>
      <c r="D2" s="479"/>
      <c r="E2" s="479"/>
      <c r="F2" s="479"/>
      <c r="G2" s="479"/>
      <c r="H2" s="479"/>
      <c r="I2" s="479"/>
      <c r="J2" s="479"/>
      <c r="K2" s="479"/>
      <c r="L2" s="479"/>
      <c r="M2" s="479"/>
      <c r="N2" s="479"/>
    </row>
    <row r="3" spans="1:14" s="43" customFormat="1" ht="20.25" customHeight="1" x14ac:dyDescent="0.25">
      <c r="A3" s="81"/>
      <c r="B3" s="341" t="s">
        <v>224</v>
      </c>
      <c r="C3" s="341"/>
      <c r="D3" s="341"/>
      <c r="E3" s="341"/>
      <c r="F3" s="341"/>
      <c r="G3" s="341"/>
      <c r="H3" s="341"/>
      <c r="I3" s="341"/>
      <c r="J3" s="341"/>
      <c r="K3" s="341"/>
      <c r="L3" s="341"/>
      <c r="M3" s="341"/>
      <c r="N3" s="341"/>
    </row>
    <row r="4" spans="1:14" s="73" customFormat="1" ht="20.25" customHeight="1" x14ac:dyDescent="0.25">
      <c r="B4" s="341"/>
      <c r="C4" s="341"/>
      <c r="D4" s="341"/>
      <c r="E4" s="341"/>
      <c r="F4" s="341"/>
      <c r="G4" s="341"/>
      <c r="H4" s="341"/>
      <c r="I4" s="341"/>
      <c r="J4" s="341"/>
      <c r="K4" s="341"/>
      <c r="L4" s="341"/>
      <c r="M4" s="341"/>
      <c r="N4" s="341"/>
    </row>
    <row r="5" spans="1:14" s="73" customFormat="1" ht="6.75" customHeight="1" thickBot="1" x14ac:dyDescent="0.4">
      <c r="B5" s="164"/>
      <c r="C5" s="164"/>
    </row>
    <row r="6" spans="1:14" ht="21.75" customHeight="1" x14ac:dyDescent="0.25">
      <c r="B6" s="480" t="s">
        <v>225</v>
      </c>
      <c r="C6" s="481"/>
      <c r="D6" s="481"/>
      <c r="E6" s="481"/>
      <c r="F6" s="481"/>
      <c r="G6" s="481"/>
      <c r="H6" s="481"/>
      <c r="I6" s="481"/>
      <c r="J6" s="481"/>
      <c r="K6" s="481"/>
      <c r="L6" s="481"/>
      <c r="M6" s="482"/>
      <c r="N6" s="486" t="s">
        <v>226</v>
      </c>
    </row>
    <row r="7" spans="1:14" ht="27.75" customHeight="1" thickBot="1" x14ac:dyDescent="0.3">
      <c r="B7" s="483"/>
      <c r="C7" s="484"/>
      <c r="D7" s="484"/>
      <c r="E7" s="484"/>
      <c r="F7" s="484"/>
      <c r="G7" s="484"/>
      <c r="H7" s="484"/>
      <c r="I7" s="484"/>
      <c r="J7" s="484"/>
      <c r="K7" s="484"/>
      <c r="L7" s="484"/>
      <c r="M7" s="485"/>
      <c r="N7" s="487"/>
    </row>
    <row r="8" spans="1:14" ht="27.75" customHeight="1" x14ac:dyDescent="0.25">
      <c r="B8" s="489" t="s">
        <v>211</v>
      </c>
      <c r="C8" s="490"/>
      <c r="D8" s="491" t="s">
        <v>210</v>
      </c>
      <c r="E8" s="491"/>
      <c r="F8" s="491"/>
      <c r="G8" s="491"/>
      <c r="H8" s="491"/>
      <c r="I8" s="491"/>
      <c r="J8" s="491"/>
      <c r="K8" s="491"/>
      <c r="L8" s="491"/>
      <c r="M8" s="491"/>
      <c r="N8" s="488"/>
    </row>
    <row r="9" spans="1:14" ht="20.100000000000001" customHeight="1" x14ac:dyDescent="0.35">
      <c r="B9" s="475" t="s">
        <v>12</v>
      </c>
      <c r="C9" s="476"/>
      <c r="D9" s="477" t="s">
        <v>227</v>
      </c>
      <c r="E9" s="477"/>
      <c r="F9" s="477"/>
      <c r="G9" s="477"/>
      <c r="H9" s="477"/>
      <c r="I9" s="477"/>
      <c r="J9" s="477"/>
      <c r="K9" s="477"/>
      <c r="L9" s="477"/>
      <c r="M9" s="477"/>
      <c r="N9" s="161">
        <v>2</v>
      </c>
    </row>
    <row r="10" spans="1:14" ht="20.100000000000001" customHeight="1" x14ac:dyDescent="0.35">
      <c r="B10" s="469" t="s">
        <v>13</v>
      </c>
      <c r="C10" s="470"/>
      <c r="D10" s="478" t="s">
        <v>228</v>
      </c>
      <c r="E10" s="478"/>
      <c r="F10" s="478"/>
      <c r="G10" s="478"/>
      <c r="H10" s="478"/>
      <c r="I10" s="478"/>
      <c r="J10" s="478"/>
      <c r="K10" s="478"/>
      <c r="L10" s="478"/>
      <c r="M10" s="478"/>
      <c r="N10" s="162">
        <v>2</v>
      </c>
    </row>
    <row r="11" spans="1:14" ht="20.100000000000001" customHeight="1" x14ac:dyDescent="0.35">
      <c r="B11" s="469" t="s">
        <v>14</v>
      </c>
      <c r="C11" s="470"/>
      <c r="D11" s="478" t="s">
        <v>212</v>
      </c>
      <c r="E11" s="478"/>
      <c r="F11" s="478"/>
      <c r="G11" s="478"/>
      <c r="H11" s="478"/>
      <c r="I11" s="478"/>
      <c r="J11" s="478"/>
      <c r="K11" s="478"/>
      <c r="L11" s="478"/>
      <c r="M11" s="478"/>
      <c r="N11" s="162">
        <v>24</v>
      </c>
    </row>
    <row r="12" spans="1:14" ht="20.100000000000001" customHeight="1" x14ac:dyDescent="0.35">
      <c r="B12" s="469" t="s">
        <v>15</v>
      </c>
      <c r="C12" s="470"/>
      <c r="D12" s="471" t="s">
        <v>229</v>
      </c>
      <c r="E12" s="471"/>
      <c r="F12" s="471"/>
      <c r="G12" s="471"/>
      <c r="H12" s="471"/>
      <c r="I12" s="471"/>
      <c r="J12" s="471"/>
      <c r="K12" s="471"/>
      <c r="L12" s="471"/>
      <c r="M12" s="471"/>
      <c r="N12" s="162">
        <v>0</v>
      </c>
    </row>
    <row r="13" spans="1:14" ht="20.100000000000001" customHeight="1" x14ac:dyDescent="0.35">
      <c r="B13" s="469" t="s">
        <v>16</v>
      </c>
      <c r="C13" s="470"/>
      <c r="D13" s="471" t="s">
        <v>230</v>
      </c>
      <c r="E13" s="471"/>
      <c r="F13" s="471"/>
      <c r="G13" s="471"/>
      <c r="H13" s="471"/>
      <c r="I13" s="471"/>
      <c r="J13" s="471"/>
      <c r="K13" s="471"/>
      <c r="L13" s="471"/>
      <c r="M13" s="471"/>
      <c r="N13" s="162">
        <v>0</v>
      </c>
    </row>
    <row r="14" spans="1:14" ht="20.100000000000001" customHeight="1" x14ac:dyDescent="0.35">
      <c r="B14" s="469" t="s">
        <v>17</v>
      </c>
      <c r="C14" s="470"/>
      <c r="D14" s="471" t="s">
        <v>231</v>
      </c>
      <c r="E14" s="471"/>
      <c r="F14" s="471"/>
      <c r="G14" s="471"/>
      <c r="H14" s="471"/>
      <c r="I14" s="471"/>
      <c r="J14" s="471"/>
      <c r="K14" s="471"/>
      <c r="L14" s="471"/>
      <c r="M14" s="471"/>
      <c r="N14" s="162">
        <v>0</v>
      </c>
    </row>
    <row r="15" spans="1:14" ht="20.100000000000001" customHeight="1" x14ac:dyDescent="0.35">
      <c r="B15" s="469" t="s">
        <v>18</v>
      </c>
      <c r="C15" s="470"/>
      <c r="D15" s="471" t="s">
        <v>232</v>
      </c>
      <c r="E15" s="471"/>
      <c r="F15" s="471"/>
      <c r="G15" s="471"/>
      <c r="H15" s="471"/>
      <c r="I15" s="471"/>
      <c r="J15" s="471"/>
      <c r="K15" s="471"/>
      <c r="L15" s="471"/>
      <c r="M15" s="471"/>
      <c r="N15" s="162">
        <v>4</v>
      </c>
    </row>
    <row r="16" spans="1:14" ht="20.100000000000001" customHeight="1" x14ac:dyDescent="0.35">
      <c r="B16" s="469" t="s">
        <v>19</v>
      </c>
      <c r="C16" s="470"/>
      <c r="D16" s="471" t="s">
        <v>233</v>
      </c>
      <c r="E16" s="471"/>
      <c r="F16" s="471"/>
      <c r="G16" s="471"/>
      <c r="H16" s="471"/>
      <c r="I16" s="471"/>
      <c r="J16" s="471"/>
      <c r="K16" s="471"/>
      <c r="L16" s="471"/>
      <c r="M16" s="471"/>
      <c r="N16" s="162">
        <v>8</v>
      </c>
    </row>
    <row r="17" spans="2:14" ht="20.100000000000001" customHeight="1" x14ac:dyDescent="0.35">
      <c r="B17" s="469" t="s">
        <v>20</v>
      </c>
      <c r="C17" s="470"/>
      <c r="D17" s="471" t="s">
        <v>214</v>
      </c>
      <c r="E17" s="471"/>
      <c r="F17" s="471"/>
      <c r="G17" s="471"/>
      <c r="H17" s="471"/>
      <c r="I17" s="471"/>
      <c r="J17" s="471"/>
      <c r="K17" s="471"/>
      <c r="L17" s="471"/>
      <c r="M17" s="471"/>
      <c r="N17" s="162">
        <v>0</v>
      </c>
    </row>
    <row r="18" spans="2:14" ht="20.100000000000001" customHeight="1" x14ac:dyDescent="0.35">
      <c r="B18" s="469" t="s">
        <v>21</v>
      </c>
      <c r="C18" s="470"/>
      <c r="D18" s="471" t="s">
        <v>234</v>
      </c>
      <c r="E18" s="471"/>
      <c r="F18" s="471"/>
      <c r="G18" s="471"/>
      <c r="H18" s="471"/>
      <c r="I18" s="471"/>
      <c r="J18" s="471"/>
      <c r="K18" s="471"/>
      <c r="L18" s="471"/>
      <c r="M18" s="471"/>
      <c r="N18" s="162">
        <v>1</v>
      </c>
    </row>
    <row r="19" spans="2:14" ht="20.100000000000001" customHeight="1" x14ac:dyDescent="0.35">
      <c r="B19" s="469" t="s">
        <v>22</v>
      </c>
      <c r="C19" s="470"/>
      <c r="D19" s="471" t="s">
        <v>235</v>
      </c>
      <c r="E19" s="471"/>
      <c r="F19" s="471"/>
      <c r="G19" s="471"/>
      <c r="H19" s="471"/>
      <c r="I19" s="471"/>
      <c r="J19" s="471"/>
      <c r="K19" s="471"/>
      <c r="L19" s="471"/>
      <c r="M19" s="471"/>
      <c r="N19" s="162">
        <v>0</v>
      </c>
    </row>
    <row r="20" spans="2:14" ht="20.100000000000001" customHeight="1" x14ac:dyDescent="0.35">
      <c r="B20" s="469" t="s">
        <v>23</v>
      </c>
      <c r="C20" s="470"/>
      <c r="D20" s="471" t="s">
        <v>236</v>
      </c>
      <c r="E20" s="471"/>
      <c r="F20" s="471"/>
      <c r="G20" s="471"/>
      <c r="H20" s="471"/>
      <c r="I20" s="471"/>
      <c r="J20" s="471"/>
      <c r="K20" s="471"/>
      <c r="L20" s="471"/>
      <c r="M20" s="471"/>
      <c r="N20" s="162">
        <v>0</v>
      </c>
    </row>
    <row r="21" spans="2:14" ht="20.100000000000001" customHeight="1" x14ac:dyDescent="0.35">
      <c r="B21" s="469" t="s">
        <v>24</v>
      </c>
      <c r="C21" s="470"/>
      <c r="D21" s="471" t="s">
        <v>237</v>
      </c>
      <c r="E21" s="471"/>
      <c r="F21" s="471"/>
      <c r="G21" s="471"/>
      <c r="H21" s="471"/>
      <c r="I21" s="471"/>
      <c r="J21" s="471"/>
      <c r="K21" s="471"/>
      <c r="L21" s="471"/>
      <c r="M21" s="471"/>
      <c r="N21" s="162">
        <v>0</v>
      </c>
    </row>
    <row r="22" spans="2:14" ht="20.100000000000001" customHeight="1" x14ac:dyDescent="0.35">
      <c r="B22" s="469" t="s">
        <v>25</v>
      </c>
      <c r="C22" s="470"/>
      <c r="D22" s="471" t="s">
        <v>238</v>
      </c>
      <c r="E22" s="471"/>
      <c r="F22" s="471"/>
      <c r="G22" s="471"/>
      <c r="H22" s="471"/>
      <c r="I22" s="471"/>
      <c r="J22" s="471"/>
      <c r="K22" s="471"/>
      <c r="L22" s="471"/>
      <c r="M22" s="471"/>
      <c r="N22" s="162">
        <v>0</v>
      </c>
    </row>
    <row r="23" spans="2:14" ht="20.100000000000001" customHeight="1" x14ac:dyDescent="0.35">
      <c r="B23" s="469" t="s">
        <v>26</v>
      </c>
      <c r="C23" s="470"/>
      <c r="D23" s="471" t="s">
        <v>239</v>
      </c>
      <c r="E23" s="471"/>
      <c r="F23" s="471"/>
      <c r="G23" s="471"/>
      <c r="H23" s="471"/>
      <c r="I23" s="471"/>
      <c r="J23" s="471"/>
      <c r="K23" s="471"/>
      <c r="L23" s="471"/>
      <c r="M23" s="471"/>
      <c r="N23" s="162">
        <v>0</v>
      </c>
    </row>
    <row r="24" spans="2:14" ht="20.100000000000001" customHeight="1" x14ac:dyDescent="0.35">
      <c r="B24" s="469" t="s">
        <v>27</v>
      </c>
      <c r="C24" s="470"/>
      <c r="D24" s="471" t="s">
        <v>215</v>
      </c>
      <c r="E24" s="471"/>
      <c r="F24" s="471"/>
      <c r="G24" s="471"/>
      <c r="H24" s="471"/>
      <c r="I24" s="471"/>
      <c r="J24" s="471"/>
      <c r="K24" s="471"/>
      <c r="L24" s="471"/>
      <c r="M24" s="471"/>
      <c r="N24" s="162">
        <v>1</v>
      </c>
    </row>
    <row r="25" spans="2:14" ht="20.100000000000001" customHeight="1" x14ac:dyDescent="0.35">
      <c r="B25" s="469" t="s">
        <v>28</v>
      </c>
      <c r="C25" s="470"/>
      <c r="D25" s="471" t="s">
        <v>240</v>
      </c>
      <c r="E25" s="471"/>
      <c r="F25" s="471"/>
      <c r="G25" s="471"/>
      <c r="H25" s="471"/>
      <c r="I25" s="471"/>
      <c r="J25" s="471"/>
      <c r="K25" s="471"/>
      <c r="L25" s="471"/>
      <c r="M25" s="471"/>
      <c r="N25" s="162">
        <v>1</v>
      </c>
    </row>
    <row r="26" spans="2:14" ht="20.100000000000001" customHeight="1" x14ac:dyDescent="0.35">
      <c r="B26" s="469" t="s">
        <v>29</v>
      </c>
      <c r="C26" s="470"/>
      <c r="D26" s="471" t="s">
        <v>216</v>
      </c>
      <c r="E26" s="471"/>
      <c r="F26" s="471"/>
      <c r="G26" s="471"/>
      <c r="H26" s="471"/>
      <c r="I26" s="471"/>
      <c r="J26" s="471"/>
      <c r="K26" s="471"/>
      <c r="L26" s="471"/>
      <c r="M26" s="471"/>
      <c r="N26" s="162">
        <v>1</v>
      </c>
    </row>
    <row r="27" spans="2:14" ht="20.100000000000001" customHeight="1" x14ac:dyDescent="0.35">
      <c r="B27" s="469" t="s">
        <v>30</v>
      </c>
      <c r="C27" s="470"/>
      <c r="D27" s="471" t="s">
        <v>241</v>
      </c>
      <c r="E27" s="471"/>
      <c r="F27" s="471"/>
      <c r="G27" s="471"/>
      <c r="H27" s="471"/>
      <c r="I27" s="471"/>
      <c r="J27" s="471"/>
      <c r="K27" s="471"/>
      <c r="L27" s="471"/>
      <c r="M27" s="471"/>
      <c r="N27" s="162">
        <v>0</v>
      </c>
    </row>
    <row r="28" spans="2:14" ht="26.25" customHeight="1" x14ac:dyDescent="0.35">
      <c r="B28" s="469" t="s">
        <v>31</v>
      </c>
      <c r="C28" s="470"/>
      <c r="D28" s="471" t="s">
        <v>242</v>
      </c>
      <c r="E28" s="471"/>
      <c r="F28" s="471"/>
      <c r="G28" s="471"/>
      <c r="H28" s="471"/>
      <c r="I28" s="471"/>
      <c r="J28" s="471"/>
      <c r="K28" s="471"/>
      <c r="L28" s="471"/>
      <c r="M28" s="471"/>
      <c r="N28" s="162">
        <v>0</v>
      </c>
    </row>
    <row r="29" spans="2:14" ht="20.100000000000001" customHeight="1" x14ac:dyDescent="0.35">
      <c r="B29" s="472" t="s">
        <v>32</v>
      </c>
      <c r="C29" s="473"/>
      <c r="D29" s="474" t="s">
        <v>243</v>
      </c>
      <c r="E29" s="474"/>
      <c r="F29" s="474"/>
      <c r="G29" s="474"/>
      <c r="H29" s="474"/>
      <c r="I29" s="474"/>
      <c r="J29" s="474"/>
      <c r="K29" s="474"/>
      <c r="L29" s="474"/>
      <c r="M29" s="474"/>
      <c r="N29" s="163">
        <v>0</v>
      </c>
    </row>
    <row r="30" spans="2:14" ht="21.95" customHeight="1" thickBot="1" x14ac:dyDescent="0.4">
      <c r="B30" s="466" t="s">
        <v>5</v>
      </c>
      <c r="C30" s="467"/>
      <c r="D30" s="467"/>
      <c r="E30" s="467"/>
      <c r="F30" s="467"/>
      <c r="G30" s="467"/>
      <c r="H30" s="467"/>
      <c r="I30" s="467"/>
      <c r="J30" s="467"/>
      <c r="K30" s="467"/>
      <c r="L30" s="467"/>
      <c r="M30" s="468"/>
      <c r="N30" s="160">
        <v>44</v>
      </c>
    </row>
    <row r="31" spans="2:14" s="43" customFormat="1" ht="14.45" x14ac:dyDescent="0.35">
      <c r="B31" s="346" t="s">
        <v>149</v>
      </c>
      <c r="C31" s="346"/>
      <c r="D31" s="346"/>
      <c r="E31" s="346"/>
      <c r="F31" s="346"/>
      <c r="G31" s="346"/>
      <c r="H31" s="346"/>
      <c r="I31" s="346"/>
      <c r="J31" s="346"/>
      <c r="K31" s="346"/>
      <c r="L31" s="346"/>
      <c r="M31" s="346"/>
      <c r="N31" s="346"/>
    </row>
    <row r="32" spans="2:14" s="73" customFormat="1" ht="14.45" x14ac:dyDescent="0.35">
      <c r="B32" s="164"/>
      <c r="C32" s="164"/>
    </row>
    <row r="33" ht="14.45" hidden="1" x14ac:dyDescent="0.35"/>
  </sheetData>
  <mergeCells count="50">
    <mergeCell ref="B2:N2"/>
    <mergeCell ref="B6:M7"/>
    <mergeCell ref="N6:N8"/>
    <mergeCell ref="B8:C8"/>
    <mergeCell ref="D8:M8"/>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D21:M21"/>
    <mergeCell ref="B22:C22"/>
    <mergeCell ref="D22:M22"/>
    <mergeCell ref="B23:C23"/>
    <mergeCell ref="D23:M23"/>
    <mergeCell ref="B30:M30"/>
    <mergeCell ref="B31:N31"/>
    <mergeCell ref="B3:N4"/>
    <mergeCell ref="B27:C27"/>
    <mergeCell ref="D27:M27"/>
    <mergeCell ref="B28:C28"/>
    <mergeCell ref="D28:M28"/>
    <mergeCell ref="B29:C29"/>
    <mergeCell ref="D29:M29"/>
    <mergeCell ref="B24:C24"/>
    <mergeCell ref="D24:M24"/>
    <mergeCell ref="B25:C25"/>
    <mergeCell ref="D25:M25"/>
    <mergeCell ref="B26:C26"/>
    <mergeCell ref="D26:M26"/>
    <mergeCell ref="B21:C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4"/>
  <sheetViews>
    <sheetView showGridLines="0" topLeftCell="B1" workbookViewId="0">
      <pane ySplit="3" topLeftCell="A4" activePane="bottomLeft" state="frozen"/>
      <selection activeCell="C19" sqref="C19"/>
      <selection pane="bottomLeft" activeCell="B30" sqref="B30"/>
    </sheetView>
  </sheetViews>
  <sheetFormatPr defaultColWidth="0" defaultRowHeight="15" customHeight="1" zeroHeight="1" x14ac:dyDescent="0.25"/>
  <cols>
    <col min="1" max="1" width="5.28515625" style="43" customWidth="1"/>
    <col min="2" max="2" width="185.28515625" customWidth="1"/>
    <col min="3" max="3" width="9.140625" style="43" customWidth="1"/>
    <col min="4" max="4" width="0" hidden="1" customWidth="1"/>
    <col min="5" max="16384" width="9.140625" hidden="1"/>
  </cols>
  <sheetData>
    <row r="1" spans="1:2" s="43" customFormat="1" ht="24.75" customHeight="1" x14ac:dyDescent="0.35"/>
    <row r="2" spans="1:2" s="43" customFormat="1" ht="13.5" customHeight="1" thickBot="1" x14ac:dyDescent="0.4"/>
    <row r="3" spans="1:2" ht="41.25" customHeight="1" x14ac:dyDescent="0.55000000000000004">
      <c r="A3" s="170"/>
      <c r="B3" s="182" t="s">
        <v>66</v>
      </c>
    </row>
    <row r="4" spans="1:2" ht="60" customHeight="1" x14ac:dyDescent="0.25">
      <c r="B4" s="183" t="s">
        <v>100</v>
      </c>
    </row>
    <row r="5" spans="1:2" ht="60" customHeight="1" x14ac:dyDescent="0.25">
      <c r="B5" s="183" t="s">
        <v>99</v>
      </c>
    </row>
    <row r="6" spans="1:2" ht="60" customHeight="1" x14ac:dyDescent="0.25">
      <c r="B6" s="183" t="s">
        <v>98</v>
      </c>
    </row>
    <row r="7" spans="1:2" ht="60" customHeight="1" x14ac:dyDescent="0.25">
      <c r="B7" s="183" t="s">
        <v>101</v>
      </c>
    </row>
    <row r="8" spans="1:2" ht="60" customHeight="1" x14ac:dyDescent="0.25">
      <c r="B8" s="279" t="s">
        <v>102</v>
      </c>
    </row>
    <row r="9" spans="1:2" ht="60" customHeight="1" x14ac:dyDescent="0.25">
      <c r="B9" s="183" t="s">
        <v>103</v>
      </c>
    </row>
    <row r="10" spans="1:2" ht="60" customHeight="1" x14ac:dyDescent="0.25">
      <c r="B10" s="279" t="s">
        <v>104</v>
      </c>
    </row>
    <row r="11" spans="1:2" ht="60" customHeight="1" x14ac:dyDescent="0.25">
      <c r="B11" s="183" t="s">
        <v>105</v>
      </c>
    </row>
    <row r="12" spans="1:2" ht="60" customHeight="1" x14ac:dyDescent="0.25">
      <c r="B12" s="183" t="s">
        <v>106</v>
      </c>
    </row>
    <row r="13" spans="1:2" ht="60" customHeight="1" x14ac:dyDescent="0.25">
      <c r="B13" s="183" t="s">
        <v>99</v>
      </c>
    </row>
    <row r="14" spans="1:2" ht="60" customHeight="1" x14ac:dyDescent="0.25">
      <c r="B14" s="183" t="s">
        <v>107</v>
      </c>
    </row>
    <row r="15" spans="1:2" ht="60" customHeight="1" x14ac:dyDescent="0.25">
      <c r="B15" s="183" t="s">
        <v>108</v>
      </c>
    </row>
    <row r="16" spans="1:2" ht="60" customHeight="1" x14ac:dyDescent="0.25">
      <c r="B16" s="183" t="s">
        <v>109</v>
      </c>
    </row>
    <row r="17" spans="2:2" ht="60" customHeight="1" x14ac:dyDescent="0.25">
      <c r="B17" s="183" t="s">
        <v>110</v>
      </c>
    </row>
    <row r="18" spans="2:2" ht="60" customHeight="1" x14ac:dyDescent="0.25">
      <c r="B18" s="183" t="s">
        <v>111</v>
      </c>
    </row>
    <row r="19" spans="2:2" ht="60" customHeight="1" x14ac:dyDescent="0.25">
      <c r="B19" s="183" t="s">
        <v>112</v>
      </c>
    </row>
    <row r="20" spans="2:2" ht="60" customHeight="1" x14ac:dyDescent="0.25">
      <c r="B20" s="183" t="s">
        <v>113</v>
      </c>
    </row>
    <row r="21" spans="2:2" ht="60" customHeight="1" x14ac:dyDescent="0.25">
      <c r="B21" s="183" t="s">
        <v>114</v>
      </c>
    </row>
    <row r="22" spans="2:2" ht="60" customHeight="1" x14ac:dyDescent="0.25">
      <c r="B22" s="183" t="s">
        <v>115</v>
      </c>
    </row>
    <row r="23" spans="2:2" ht="60" customHeight="1" x14ac:dyDescent="0.25">
      <c r="B23" s="183" t="s">
        <v>118</v>
      </c>
    </row>
    <row r="24" spans="2:2" ht="60" customHeight="1" x14ac:dyDescent="0.25">
      <c r="B24" s="183" t="s">
        <v>116</v>
      </c>
    </row>
    <row r="25" spans="2:2" ht="60" customHeight="1" x14ac:dyDescent="0.25">
      <c r="B25" s="183" t="s">
        <v>117</v>
      </c>
    </row>
    <row r="26" spans="2:2" ht="60" customHeight="1" x14ac:dyDescent="0.25">
      <c r="B26" s="279" t="s">
        <v>119</v>
      </c>
    </row>
    <row r="27" spans="2:2" ht="60" customHeight="1" x14ac:dyDescent="0.25">
      <c r="B27" s="183" t="s">
        <v>120</v>
      </c>
    </row>
    <row r="28" spans="2:2" ht="60" customHeight="1" x14ac:dyDescent="0.25">
      <c r="B28" s="183" t="s">
        <v>121</v>
      </c>
    </row>
    <row r="29" spans="2:2" ht="60" customHeight="1" x14ac:dyDescent="0.25">
      <c r="B29" s="183" t="s">
        <v>122</v>
      </c>
    </row>
    <row r="30" spans="2:2" ht="94.5" customHeight="1" thickBot="1" x14ac:dyDescent="0.3">
      <c r="B30" s="294" t="s">
        <v>262</v>
      </c>
    </row>
    <row r="31" spans="2:2" ht="60" customHeight="1" thickBot="1" x14ac:dyDescent="0.3">
      <c r="B31" s="184" t="s">
        <v>123</v>
      </c>
    </row>
    <row r="32" spans="2:2" ht="60" customHeight="1" thickBot="1" x14ac:dyDescent="0.3">
      <c r="B32" s="226" t="s">
        <v>124</v>
      </c>
    </row>
    <row r="33" spans="2:2" ht="60" customHeight="1" thickBot="1" x14ac:dyDescent="0.3">
      <c r="B33" s="184" t="s">
        <v>125</v>
      </c>
    </row>
    <row r="34" spans="2:2" ht="60" customHeight="1" thickBot="1" x14ac:dyDescent="0.3">
      <c r="B34" s="184" t="s">
        <v>126</v>
      </c>
    </row>
    <row r="35" spans="2:2" s="43" customFormat="1" x14ac:dyDescent="0.25"/>
    <row r="36" spans="2:2" ht="14.45" hidden="1" x14ac:dyDescent="0.35"/>
    <row r="37" spans="2:2" ht="14.45" hidden="1" x14ac:dyDescent="0.35"/>
    <row r="38" spans="2:2" ht="14.45" hidden="1" x14ac:dyDescent="0.35"/>
    <row r="39" spans="2:2" ht="14.45" hidden="1" x14ac:dyDescent="0.35"/>
    <row r="40" spans="2:2" ht="14.45" hidden="1" x14ac:dyDescent="0.35"/>
    <row r="41" spans="2:2" ht="14.45" hidden="1" x14ac:dyDescent="0.35"/>
    <row r="42" spans="2:2" ht="14.45" hidden="1" x14ac:dyDescent="0.35"/>
    <row r="43" spans="2:2" ht="14.45" hidden="1" x14ac:dyDescent="0.35"/>
    <row r="44" spans="2:2" ht="14.45" hidden="1" x14ac:dyDescent="0.35"/>
    <row r="45" spans="2:2" ht="14.45" hidden="1" x14ac:dyDescent="0.35"/>
    <row r="46" spans="2:2" ht="14.45" hidden="1" x14ac:dyDescent="0.35"/>
    <row r="47" spans="2:2" ht="14.45" hidden="1" x14ac:dyDescent="0.35"/>
    <row r="48" spans="2:2" ht="14.45" hidden="1" x14ac:dyDescent="0.35"/>
    <row r="49" ht="14.45" hidden="1" x14ac:dyDescent="0.35"/>
    <row r="50" ht="14.45" hidden="1" x14ac:dyDescent="0.35"/>
    <row r="51" ht="14.45" hidden="1" x14ac:dyDescent="0.35"/>
    <row r="52" ht="14.45" hidden="1" x14ac:dyDescent="0.35"/>
    <row r="53" ht="14.45" hidden="1" x14ac:dyDescent="0.35"/>
    <row r="54" ht="14.45" hidden="1" x14ac:dyDescent="0.35"/>
    <row r="55" ht="14.45" hidden="1" x14ac:dyDescent="0.35"/>
    <row r="56" ht="14.45" hidden="1" x14ac:dyDescent="0.35"/>
    <row r="57" ht="14.45" hidden="1" x14ac:dyDescent="0.35"/>
    <row r="58" ht="14.45" hidden="1" x14ac:dyDescent="0.35"/>
    <row r="59" ht="14.45" hidden="1" x14ac:dyDescent="0.35"/>
    <row r="60" ht="14.45" hidden="1" x14ac:dyDescent="0.35"/>
    <row r="61" ht="14.45" hidden="1" x14ac:dyDescent="0.35"/>
    <row r="62" ht="14.45" hidden="1" x14ac:dyDescent="0.35"/>
    <row r="63" ht="14.45" hidden="1" x14ac:dyDescent="0.35"/>
    <row r="64" ht="14.45" hidden="1" x14ac:dyDescent="0.35"/>
    <row r="65" ht="14.45" hidden="1" x14ac:dyDescent="0.35"/>
    <row r="66" ht="14.45" hidden="1" x14ac:dyDescent="0.35"/>
    <row r="67" ht="14.45" hidden="1" x14ac:dyDescent="0.35"/>
    <row r="68" ht="14.45" hidden="1" x14ac:dyDescent="0.35"/>
    <row r="69" ht="14.45" hidden="1" x14ac:dyDescent="0.35"/>
    <row r="70" ht="14.45" hidden="1" x14ac:dyDescent="0.35"/>
    <row r="71" ht="14.45" hidden="1" x14ac:dyDescent="0.35"/>
    <row r="72" ht="14.45" hidden="1" x14ac:dyDescent="0.35"/>
    <row r="73" ht="14.45" hidden="1" x14ac:dyDescent="0.35"/>
    <row r="74" ht="14.45" hidden="1" x14ac:dyDescent="0.35"/>
    <row r="75" ht="14.45" hidden="1" x14ac:dyDescent="0.35"/>
    <row r="76" ht="14.45" hidden="1" x14ac:dyDescent="0.35"/>
    <row r="77" ht="14.45" hidden="1" x14ac:dyDescent="0.35"/>
    <row r="78" ht="14.45" hidden="1" x14ac:dyDescent="0.35"/>
    <row r="79" ht="14.45" hidden="1" x14ac:dyDescent="0.35"/>
    <row r="80" ht="14.45" hidden="1" x14ac:dyDescent="0.35"/>
    <row r="81" ht="14.45" hidden="1" x14ac:dyDescent="0.35"/>
    <row r="82" ht="14.45" hidden="1" x14ac:dyDescent="0.35"/>
    <row r="83" ht="14.45" hidden="1" x14ac:dyDescent="0.35"/>
    <row r="84" ht="14.45" hidden="1" x14ac:dyDescent="0.35"/>
    <row r="85" ht="14.45" hidden="1" x14ac:dyDescent="0.35"/>
    <row r="86" ht="14.45" hidden="1" x14ac:dyDescent="0.35"/>
    <row r="87" ht="14.45" hidden="1" x14ac:dyDescent="0.35"/>
    <row r="88" ht="14.45" hidden="1" x14ac:dyDescent="0.35"/>
    <row r="89" ht="14.45" hidden="1" x14ac:dyDescent="0.35"/>
    <row r="90" ht="14.45" hidden="1" x14ac:dyDescent="0.35"/>
    <row r="91" ht="14.45" hidden="1" x14ac:dyDescent="0.35"/>
    <row r="92" ht="14.45" hidden="1" x14ac:dyDescent="0.35"/>
    <row r="93" ht="14.45" hidden="1" x14ac:dyDescent="0.35"/>
    <row r="94" ht="14.45" hidden="1" x14ac:dyDescent="0.35"/>
    <row r="95" ht="14.45" hidden="1" x14ac:dyDescent="0.35"/>
    <row r="96" ht="14.45" hidden="1" x14ac:dyDescent="0.35"/>
    <row r="97" ht="14.45" hidden="1" x14ac:dyDescent="0.35"/>
    <row r="98" ht="14.45" hidden="1" x14ac:dyDescent="0.35"/>
    <row r="99" ht="14.45" hidden="1" x14ac:dyDescent="0.35"/>
    <row r="100" ht="14.45" hidden="1" x14ac:dyDescent="0.35"/>
    <row r="101" ht="14.45" hidden="1" x14ac:dyDescent="0.35"/>
    <row r="102" ht="14.45" hidden="1" x14ac:dyDescent="0.35"/>
    <row r="103" ht="14.45" hidden="1" x14ac:dyDescent="0.35"/>
    <row r="104" ht="14.45" hidden="1" x14ac:dyDescent="0.35"/>
    <row r="105" ht="14.45" hidden="1" x14ac:dyDescent="0.35"/>
    <row r="106" ht="14.45" hidden="1" x14ac:dyDescent="0.35"/>
    <row r="107" ht="14.45" hidden="1" x14ac:dyDescent="0.35"/>
    <row r="108" ht="15" hidden="1" customHeight="1" x14ac:dyDescent="0.35"/>
    <row r="109" ht="15" hidden="1" customHeight="1" x14ac:dyDescent="0.35"/>
    <row r="110" ht="15" hidden="1" customHeight="1" x14ac:dyDescent="0.35"/>
    <row r="111" ht="15" hidden="1" customHeight="1" x14ac:dyDescent="0.35"/>
    <row r="112" ht="15" hidden="1" customHeight="1" x14ac:dyDescent="0.35"/>
    <row r="113" ht="15" hidden="1" customHeight="1" x14ac:dyDescent="0.35"/>
    <row r="114" ht="15" hidden="1" customHeight="1" x14ac:dyDescent="0.35"/>
    <row r="115" ht="15" hidden="1" customHeight="1" x14ac:dyDescent="0.35"/>
    <row r="116" ht="15" hidden="1" customHeight="1" x14ac:dyDescent="0.35"/>
    <row r="117" ht="15" hidden="1" customHeight="1" x14ac:dyDescent="0.35"/>
    <row r="118" ht="15" hidden="1" customHeight="1" x14ac:dyDescent="0.35"/>
    <row r="119" ht="15" hidden="1" customHeight="1" x14ac:dyDescent="0.35"/>
    <row r="120" ht="15" hidden="1" customHeight="1" x14ac:dyDescent="0.35"/>
    <row r="121" ht="15" hidden="1" customHeight="1" x14ac:dyDescent="0.35"/>
    <row r="122" ht="15" hidden="1" customHeight="1" x14ac:dyDescent="0.35"/>
    <row r="123" ht="15" hidden="1" customHeight="1" x14ac:dyDescent="0.35"/>
    <row r="124" ht="15" hidden="1" customHeight="1" x14ac:dyDescent="0.35"/>
    <row r="125" ht="15" hidden="1" customHeight="1" x14ac:dyDescent="0.35"/>
    <row r="126" ht="15" hidden="1" customHeight="1" x14ac:dyDescent="0.35"/>
    <row r="127" ht="15" hidden="1" customHeight="1" x14ac:dyDescent="0.35"/>
    <row r="128" ht="15" hidden="1" customHeight="1" x14ac:dyDescent="0.35"/>
    <row r="129" ht="15" hidden="1" customHeight="1" x14ac:dyDescent="0.35"/>
    <row r="130" ht="15" hidden="1" customHeight="1" x14ac:dyDescent="0.35"/>
    <row r="131" ht="15" hidden="1" customHeight="1" x14ac:dyDescent="0.35"/>
    <row r="132" ht="15" hidden="1" customHeight="1" x14ac:dyDescent="0.35"/>
    <row r="133" ht="15" hidden="1" customHeight="1" x14ac:dyDescent="0.35"/>
    <row r="134" ht="15" hidden="1" customHeight="1" x14ac:dyDescent="0.35"/>
  </sheetData>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Q27"/>
  <sheetViews>
    <sheetView showGridLines="0" topLeftCell="A13" workbookViewId="0">
      <selection activeCell="B26" sqref="B26"/>
    </sheetView>
  </sheetViews>
  <sheetFormatPr defaultColWidth="0" defaultRowHeight="15" zeroHeight="1" x14ac:dyDescent="0.25"/>
  <cols>
    <col min="1" max="1" width="5.28515625" style="43" customWidth="1"/>
    <col min="2" max="2" width="14.28515625" customWidth="1"/>
    <col min="3" max="3" width="8.42578125" customWidth="1"/>
    <col min="4" max="6" width="11.7109375" customWidth="1"/>
    <col min="7" max="7" width="8.42578125" customWidth="1"/>
    <col min="8" max="10" width="11.7109375" customWidth="1"/>
    <col min="11" max="11" width="6.140625" style="43" customWidth="1"/>
    <col min="12" max="17" width="0" hidden="1" customWidth="1"/>
    <col min="18" max="16384" width="9.140625" hidden="1"/>
  </cols>
  <sheetData>
    <row r="1" spans="1:15" s="43" customFormat="1" ht="14.45" x14ac:dyDescent="0.35"/>
    <row r="2" spans="1:15" s="43" customFormat="1" ht="14.45" x14ac:dyDescent="0.35"/>
    <row r="3" spans="1:15" s="43" customFormat="1" ht="16.5" customHeight="1" x14ac:dyDescent="0.35">
      <c r="A3" s="81"/>
      <c r="B3" s="347" t="s">
        <v>244</v>
      </c>
      <c r="C3" s="347"/>
      <c r="D3" s="347"/>
      <c r="E3" s="347"/>
      <c r="F3" s="347"/>
      <c r="G3" s="347"/>
      <c r="H3" s="347"/>
      <c r="I3" s="347"/>
      <c r="J3" s="347"/>
      <c r="K3" s="150"/>
      <c r="L3" s="150"/>
      <c r="M3" s="150"/>
      <c r="N3" s="150"/>
      <c r="O3" s="150"/>
    </row>
    <row r="4" spans="1:15" s="43" customFormat="1" thickBot="1" x14ac:dyDescent="0.4"/>
    <row r="5" spans="1:15" ht="35.25" customHeight="1" x14ac:dyDescent="0.35">
      <c r="B5" s="492" t="s">
        <v>245</v>
      </c>
      <c r="C5" s="493"/>
      <c r="D5" s="493"/>
      <c r="E5" s="493"/>
      <c r="F5" s="493"/>
      <c r="G5" s="493"/>
      <c r="H5" s="493"/>
      <c r="I5" s="493"/>
      <c r="J5" s="494"/>
    </row>
    <row r="6" spans="1:15" ht="22.5" customHeight="1" x14ac:dyDescent="0.25">
      <c r="B6" s="495" t="s">
        <v>145</v>
      </c>
      <c r="C6" s="496" t="s">
        <v>246</v>
      </c>
      <c r="D6" s="496"/>
      <c r="E6" s="496"/>
      <c r="F6" s="496"/>
      <c r="G6" s="497" t="s">
        <v>250</v>
      </c>
      <c r="H6" s="497"/>
      <c r="I6" s="497"/>
      <c r="J6" s="498"/>
    </row>
    <row r="7" spans="1:15" ht="22.5" customHeight="1" x14ac:dyDescent="0.25">
      <c r="B7" s="495"/>
      <c r="C7" s="499" t="s">
        <v>247</v>
      </c>
      <c r="D7" s="503" t="s">
        <v>43</v>
      </c>
      <c r="E7" s="504"/>
      <c r="F7" s="505"/>
      <c r="G7" s="501" t="s">
        <v>247</v>
      </c>
      <c r="H7" s="506" t="s">
        <v>43</v>
      </c>
      <c r="I7" s="507"/>
      <c r="J7" s="508"/>
    </row>
    <row r="8" spans="1:15" ht="38.25" x14ac:dyDescent="0.25">
      <c r="B8" s="495"/>
      <c r="C8" s="500"/>
      <c r="D8" s="177" t="s">
        <v>248</v>
      </c>
      <c r="E8" s="177" t="s">
        <v>249</v>
      </c>
      <c r="F8" s="176" t="s">
        <v>0</v>
      </c>
      <c r="G8" s="502"/>
      <c r="H8" s="177" t="s">
        <v>251</v>
      </c>
      <c r="I8" s="177" t="s">
        <v>252</v>
      </c>
      <c r="J8" s="175" t="s">
        <v>0</v>
      </c>
    </row>
    <row r="9" spans="1:15" ht="18.75" customHeight="1" x14ac:dyDescent="0.35">
      <c r="B9" s="167">
        <v>2005</v>
      </c>
      <c r="C9" s="165">
        <v>85</v>
      </c>
      <c r="D9" s="165">
        <v>50</v>
      </c>
      <c r="E9" s="165">
        <v>47</v>
      </c>
      <c r="F9" s="165">
        <v>97</v>
      </c>
      <c r="G9" s="165">
        <v>10</v>
      </c>
      <c r="H9" s="165">
        <v>0</v>
      </c>
      <c r="I9" s="165">
        <v>13</v>
      </c>
      <c r="J9" s="166">
        <v>13</v>
      </c>
    </row>
    <row r="10" spans="1:15" ht="18.75" customHeight="1" x14ac:dyDescent="0.35">
      <c r="B10" s="167">
        <v>2006</v>
      </c>
      <c r="C10" s="165">
        <v>84</v>
      </c>
      <c r="D10" s="165">
        <v>61</v>
      </c>
      <c r="E10" s="165">
        <v>31</v>
      </c>
      <c r="F10" s="165">
        <v>92</v>
      </c>
      <c r="G10" s="165">
        <v>21</v>
      </c>
      <c r="H10" s="165">
        <v>0</v>
      </c>
      <c r="I10" s="165">
        <v>21</v>
      </c>
      <c r="J10" s="166">
        <v>21</v>
      </c>
    </row>
    <row r="11" spans="1:15" ht="18.75" customHeight="1" x14ac:dyDescent="0.35">
      <c r="B11" s="167">
        <v>2007</v>
      </c>
      <c r="C11" s="165">
        <v>76</v>
      </c>
      <c r="D11" s="165">
        <v>43</v>
      </c>
      <c r="E11" s="165">
        <v>25</v>
      </c>
      <c r="F11" s="165">
        <v>68</v>
      </c>
      <c r="G11" s="165">
        <v>10</v>
      </c>
      <c r="H11" s="165">
        <v>0</v>
      </c>
      <c r="I11" s="165">
        <v>13</v>
      </c>
      <c r="J11" s="166">
        <v>13</v>
      </c>
    </row>
    <row r="12" spans="1:15" ht="18.75" customHeight="1" x14ac:dyDescent="0.35">
      <c r="B12" s="167">
        <v>2008</v>
      </c>
      <c r="C12" s="165">
        <v>75</v>
      </c>
      <c r="D12" s="165">
        <v>27</v>
      </c>
      <c r="E12" s="165">
        <v>25</v>
      </c>
      <c r="F12" s="165">
        <v>52</v>
      </c>
      <c r="G12" s="165">
        <v>17</v>
      </c>
      <c r="H12" s="165">
        <v>1</v>
      </c>
      <c r="I12" s="165">
        <v>14</v>
      </c>
      <c r="J12" s="166">
        <v>15</v>
      </c>
    </row>
    <row r="13" spans="1:15" ht="18.75" customHeight="1" x14ac:dyDescent="0.35">
      <c r="B13" s="167">
        <v>2009</v>
      </c>
      <c r="C13" s="165">
        <v>93</v>
      </c>
      <c r="D13" s="165">
        <v>49</v>
      </c>
      <c r="E13" s="165">
        <v>38</v>
      </c>
      <c r="F13" s="165">
        <v>87</v>
      </c>
      <c r="G13" s="165">
        <v>14</v>
      </c>
      <c r="H13" s="165">
        <v>0</v>
      </c>
      <c r="I13" s="165">
        <v>6</v>
      </c>
      <c r="J13" s="166">
        <v>6</v>
      </c>
    </row>
    <row r="14" spans="1:15" ht="18.75" customHeight="1" x14ac:dyDescent="0.35">
      <c r="B14" s="167">
        <v>2010</v>
      </c>
      <c r="C14" s="165">
        <v>85</v>
      </c>
      <c r="D14" s="165">
        <v>35</v>
      </c>
      <c r="E14" s="165">
        <v>38</v>
      </c>
      <c r="F14" s="165">
        <v>73</v>
      </c>
      <c r="G14" s="165">
        <v>14</v>
      </c>
      <c r="H14" s="165">
        <v>1</v>
      </c>
      <c r="I14" s="165">
        <v>1</v>
      </c>
      <c r="J14" s="166">
        <v>2</v>
      </c>
    </row>
    <row r="15" spans="1:15" ht="18.75" customHeight="1" x14ac:dyDescent="0.35">
      <c r="B15" s="167">
        <v>2011</v>
      </c>
      <c r="C15" s="165">
        <v>77</v>
      </c>
      <c r="D15" s="165">
        <v>29</v>
      </c>
      <c r="E15" s="165">
        <v>51</v>
      </c>
      <c r="F15" s="165">
        <v>80</v>
      </c>
      <c r="G15" s="165">
        <v>15</v>
      </c>
      <c r="H15" s="165">
        <v>0</v>
      </c>
      <c r="I15" s="165">
        <v>10</v>
      </c>
      <c r="J15" s="166">
        <v>10</v>
      </c>
    </row>
    <row r="16" spans="1:15" ht="18.75" customHeight="1" x14ac:dyDescent="0.35">
      <c r="B16" s="167">
        <v>2012</v>
      </c>
      <c r="C16" s="165">
        <v>35</v>
      </c>
      <c r="D16" s="165">
        <v>15</v>
      </c>
      <c r="E16" s="165">
        <v>20</v>
      </c>
      <c r="F16" s="165">
        <v>35</v>
      </c>
      <c r="G16" s="165">
        <v>8</v>
      </c>
      <c r="H16" s="165">
        <v>1</v>
      </c>
      <c r="I16" s="165">
        <v>7</v>
      </c>
      <c r="J16" s="166">
        <v>8</v>
      </c>
    </row>
    <row r="17" spans="2:14" ht="18.75" customHeight="1" x14ac:dyDescent="0.35">
      <c r="B17" s="167">
        <v>2013</v>
      </c>
      <c r="C17" s="165">
        <v>52</v>
      </c>
      <c r="D17" s="165">
        <v>19</v>
      </c>
      <c r="E17" s="165">
        <v>33</v>
      </c>
      <c r="F17" s="165">
        <v>52</v>
      </c>
      <c r="G17" s="165">
        <v>7</v>
      </c>
      <c r="H17" s="165">
        <v>1</v>
      </c>
      <c r="I17" s="165">
        <v>6</v>
      </c>
      <c r="J17" s="166">
        <v>7</v>
      </c>
    </row>
    <row r="18" spans="2:14" ht="18.75" customHeight="1" x14ac:dyDescent="0.35">
      <c r="B18" s="167">
        <v>2014</v>
      </c>
      <c r="C18" s="165">
        <v>61</v>
      </c>
      <c r="D18" s="165">
        <v>33</v>
      </c>
      <c r="E18" s="165">
        <v>28</v>
      </c>
      <c r="F18" s="165">
        <v>61</v>
      </c>
      <c r="G18" s="165">
        <v>11</v>
      </c>
      <c r="H18" s="165">
        <v>1</v>
      </c>
      <c r="I18" s="165">
        <v>10</v>
      </c>
      <c r="J18" s="166">
        <v>11</v>
      </c>
    </row>
    <row r="19" spans="2:14" ht="18.75" customHeight="1" x14ac:dyDescent="0.35">
      <c r="B19" s="167">
        <v>2015</v>
      </c>
      <c r="C19" s="165">
        <v>63</v>
      </c>
      <c r="D19" s="165">
        <v>20</v>
      </c>
      <c r="E19" s="165">
        <v>22</v>
      </c>
      <c r="F19" s="165">
        <v>42</v>
      </c>
      <c r="G19" s="165">
        <v>11</v>
      </c>
      <c r="H19" s="165">
        <v>2</v>
      </c>
      <c r="I19" s="165">
        <v>5</v>
      </c>
      <c r="J19" s="166">
        <v>7</v>
      </c>
    </row>
    <row r="20" spans="2:14" ht="18.75" customHeight="1" x14ac:dyDescent="0.35">
      <c r="B20" s="167">
        <v>2016</v>
      </c>
      <c r="C20" s="165">
        <v>38</v>
      </c>
      <c r="D20" s="165">
        <v>17</v>
      </c>
      <c r="E20" s="165">
        <v>21</v>
      </c>
      <c r="F20" s="165">
        <v>38</v>
      </c>
      <c r="G20" s="165">
        <v>10</v>
      </c>
      <c r="H20" s="165">
        <v>1</v>
      </c>
      <c r="I20" s="165">
        <v>9</v>
      </c>
      <c r="J20" s="166">
        <v>10</v>
      </c>
    </row>
    <row r="21" spans="2:14" ht="18.75" customHeight="1" x14ac:dyDescent="0.35">
      <c r="B21" s="167">
        <v>2017</v>
      </c>
      <c r="C21" s="165">
        <v>58</v>
      </c>
      <c r="D21" s="165">
        <v>25</v>
      </c>
      <c r="E21" s="165">
        <v>18</v>
      </c>
      <c r="F21" s="165" t="s">
        <v>62</v>
      </c>
      <c r="G21" s="165">
        <v>12</v>
      </c>
      <c r="H21" s="165">
        <v>0</v>
      </c>
      <c r="I21" s="165">
        <v>9</v>
      </c>
      <c r="J21" s="166" t="s">
        <v>63</v>
      </c>
    </row>
    <row r="22" spans="2:14" ht="18.75" customHeight="1" thickBot="1" x14ac:dyDescent="0.4">
      <c r="B22" s="211">
        <v>2018</v>
      </c>
      <c r="C22" s="212">
        <v>51</v>
      </c>
      <c r="D22" s="212">
        <v>30</v>
      </c>
      <c r="E22" s="212">
        <v>23</v>
      </c>
      <c r="F22" s="212">
        <v>53</v>
      </c>
      <c r="G22" s="212">
        <v>17</v>
      </c>
      <c r="H22" s="212">
        <v>2</v>
      </c>
      <c r="I22" s="212">
        <v>12</v>
      </c>
      <c r="J22" s="213">
        <v>14</v>
      </c>
    </row>
    <row r="23" spans="2:14" s="43" customFormat="1" ht="14.45" x14ac:dyDescent="0.35">
      <c r="B23" s="346" t="s">
        <v>150</v>
      </c>
      <c r="C23" s="346"/>
      <c r="D23" s="346"/>
      <c r="E23" s="346"/>
      <c r="F23" s="346"/>
      <c r="G23" s="346"/>
      <c r="H23" s="346"/>
      <c r="I23" s="346"/>
      <c r="J23" s="346"/>
      <c r="K23" s="155"/>
      <c r="L23" s="155"/>
      <c r="M23" s="155"/>
      <c r="N23" s="155"/>
    </row>
    <row r="24" spans="2:14" s="43" customFormat="1" ht="1.5" customHeight="1" x14ac:dyDescent="0.35"/>
    <row r="25" spans="2:14" s="43" customFormat="1" x14ac:dyDescent="0.35">
      <c r="B25" s="118" t="s">
        <v>253</v>
      </c>
    </row>
    <row r="26" spans="2:14" s="43" customFormat="1" x14ac:dyDescent="0.35">
      <c r="B26" s="118" t="s">
        <v>254</v>
      </c>
    </row>
    <row r="27" spans="2:14" s="43" customFormat="1" ht="14.45" x14ac:dyDescent="0.35"/>
  </sheetData>
  <mergeCells count="10">
    <mergeCell ref="B3:J3"/>
    <mergeCell ref="B23:J23"/>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3" tint="0.39997558519241921"/>
    <pageSetUpPr fitToPage="1"/>
  </sheetPr>
  <dimension ref="A1:U18"/>
  <sheetViews>
    <sheetView showGridLines="0" workbookViewId="0">
      <selection activeCell="G12" sqref="G12"/>
    </sheetView>
  </sheetViews>
  <sheetFormatPr defaultColWidth="0" defaultRowHeight="15" zeroHeight="1" x14ac:dyDescent="0.25"/>
  <cols>
    <col min="1" max="1" width="4" style="43" customWidth="1"/>
    <col min="2" max="3" width="9.140625" style="43" customWidth="1"/>
    <col min="4" max="17" width="6.85546875" style="43" customWidth="1"/>
    <col min="18" max="18" width="9.140625" style="43" customWidth="1"/>
    <col min="19" max="19" width="3.7109375" style="43" customWidth="1"/>
    <col min="20" max="21" width="0" style="43" hidden="1" customWidth="1"/>
    <col min="22" max="16384" width="9.140625" style="43" hidden="1"/>
  </cols>
  <sheetData>
    <row r="1" spans="1:21" ht="15" customHeight="1" x14ac:dyDescent="0.35"/>
    <row r="2" spans="1:21" ht="15" customHeight="1" x14ac:dyDescent="0.35">
      <c r="B2" s="71"/>
      <c r="C2" s="71"/>
      <c r="D2" s="71"/>
      <c r="E2" s="71"/>
      <c r="F2" s="71"/>
      <c r="G2" s="71"/>
      <c r="H2" s="71"/>
      <c r="I2" s="71"/>
      <c r="J2" s="71"/>
      <c r="K2" s="71"/>
      <c r="L2" s="71"/>
      <c r="M2" s="71"/>
      <c r="N2" s="71"/>
      <c r="O2" s="71"/>
      <c r="P2" s="71"/>
      <c r="Q2" s="71"/>
      <c r="R2" s="71"/>
      <c r="S2" s="71"/>
      <c r="T2" s="71"/>
    </row>
    <row r="3" spans="1:21" ht="15" customHeight="1" x14ac:dyDescent="0.35">
      <c r="B3" s="337" t="s">
        <v>255</v>
      </c>
      <c r="C3" s="337"/>
      <c r="D3" s="337"/>
      <c r="E3" s="337"/>
      <c r="F3" s="337"/>
      <c r="G3" s="337"/>
      <c r="H3" s="337"/>
      <c r="I3" s="337"/>
      <c r="J3" s="337"/>
      <c r="K3" s="337"/>
      <c r="L3" s="337"/>
      <c r="M3" s="337"/>
      <c r="N3" s="337"/>
      <c r="O3" s="337"/>
      <c r="P3" s="337"/>
      <c r="Q3" s="337"/>
      <c r="R3" s="337"/>
      <c r="S3" s="71"/>
      <c r="T3" s="71"/>
    </row>
    <row r="4" spans="1:21" ht="10.5" customHeight="1" thickBot="1" x14ac:dyDescent="0.4"/>
    <row r="5" spans="1:21" customFormat="1" ht="27" customHeight="1" x14ac:dyDescent="0.25">
      <c r="A5" s="43"/>
      <c r="B5" s="517" t="s">
        <v>256</v>
      </c>
      <c r="C5" s="518"/>
      <c r="D5" s="518"/>
      <c r="E5" s="518"/>
      <c r="F5" s="518"/>
      <c r="G5" s="518"/>
      <c r="H5" s="518"/>
      <c r="I5" s="518"/>
      <c r="J5" s="518"/>
      <c r="K5" s="518"/>
      <c r="L5" s="518"/>
      <c r="M5" s="518"/>
      <c r="N5" s="518"/>
      <c r="O5" s="518"/>
      <c r="P5" s="518"/>
      <c r="Q5" s="519"/>
      <c r="R5" s="511" t="s">
        <v>0</v>
      </c>
      <c r="S5" s="117"/>
      <c r="T5" s="41"/>
      <c r="U5" s="41"/>
    </row>
    <row r="6" spans="1:21" customFormat="1" ht="20.25" customHeight="1" x14ac:dyDescent="0.25">
      <c r="A6" s="43"/>
      <c r="B6" s="513"/>
      <c r="C6" s="514"/>
      <c r="D6" s="197">
        <v>2005</v>
      </c>
      <c r="E6" s="197">
        <v>2006</v>
      </c>
      <c r="F6" s="197">
        <v>2007</v>
      </c>
      <c r="G6" s="197">
        <v>2008</v>
      </c>
      <c r="H6" s="197">
        <v>2009</v>
      </c>
      <c r="I6" s="197">
        <v>2010</v>
      </c>
      <c r="J6" s="197">
        <v>2011</v>
      </c>
      <c r="K6" s="197">
        <v>2012</v>
      </c>
      <c r="L6" s="197">
        <v>2013</v>
      </c>
      <c r="M6" s="197">
        <v>2014</v>
      </c>
      <c r="N6" s="277">
        <v>2015</v>
      </c>
      <c r="O6" s="277">
        <v>2016</v>
      </c>
      <c r="P6" s="277">
        <v>2017</v>
      </c>
      <c r="Q6" s="278">
        <v>2018</v>
      </c>
      <c r="R6" s="512"/>
      <c r="S6" s="117"/>
      <c r="T6" s="41"/>
      <c r="U6" s="41"/>
    </row>
    <row r="7" spans="1:21" customFormat="1" ht="22.5" customHeight="1" x14ac:dyDescent="0.35">
      <c r="A7" s="43"/>
      <c r="B7" s="515" t="s">
        <v>257</v>
      </c>
      <c r="C7" s="516"/>
      <c r="D7" s="36">
        <v>1</v>
      </c>
      <c r="E7" s="2">
        <v>0</v>
      </c>
      <c r="F7" s="2">
        <v>0</v>
      </c>
      <c r="G7" s="2">
        <v>0</v>
      </c>
      <c r="H7" s="2">
        <v>0</v>
      </c>
      <c r="I7" s="2">
        <v>0</v>
      </c>
      <c r="J7" s="2">
        <v>0</v>
      </c>
      <c r="K7" s="2">
        <v>0</v>
      </c>
      <c r="L7" s="2">
        <v>0</v>
      </c>
      <c r="M7" s="2">
        <v>0</v>
      </c>
      <c r="N7" s="40">
        <v>0</v>
      </c>
      <c r="O7" s="40">
        <v>0</v>
      </c>
      <c r="P7" s="40">
        <v>0</v>
      </c>
      <c r="Q7" s="40">
        <v>0</v>
      </c>
      <c r="R7" s="115">
        <v>1</v>
      </c>
      <c r="S7" s="43"/>
    </row>
    <row r="8" spans="1:21" customFormat="1" ht="22.5" customHeight="1" x14ac:dyDescent="0.35">
      <c r="A8" s="43"/>
      <c r="B8" s="515" t="s">
        <v>258</v>
      </c>
      <c r="C8" s="516"/>
      <c r="D8" s="36">
        <v>0</v>
      </c>
      <c r="E8" s="2">
        <v>0</v>
      </c>
      <c r="F8" s="2">
        <v>0</v>
      </c>
      <c r="G8" s="2">
        <v>0</v>
      </c>
      <c r="H8" s="2">
        <v>1</v>
      </c>
      <c r="I8" s="2">
        <v>0</v>
      </c>
      <c r="J8" s="2">
        <v>1</v>
      </c>
      <c r="K8" s="2" t="s">
        <v>10</v>
      </c>
      <c r="L8" s="2">
        <v>0</v>
      </c>
      <c r="M8" s="2">
        <v>0</v>
      </c>
      <c r="N8" s="40">
        <v>0</v>
      </c>
      <c r="O8" s="40">
        <v>0</v>
      </c>
      <c r="P8" s="40">
        <v>0</v>
      </c>
      <c r="Q8" s="40">
        <v>1</v>
      </c>
      <c r="R8" s="115">
        <v>3</v>
      </c>
      <c r="S8" s="43"/>
    </row>
    <row r="9" spans="1:21" customFormat="1" ht="22.5" customHeight="1" x14ac:dyDescent="0.35">
      <c r="A9" s="43"/>
      <c r="B9" s="515" t="s">
        <v>259</v>
      </c>
      <c r="C9" s="516"/>
      <c r="D9" s="36">
        <v>0</v>
      </c>
      <c r="E9" s="2">
        <v>0</v>
      </c>
      <c r="F9" s="2">
        <v>0</v>
      </c>
      <c r="G9" s="2">
        <v>0</v>
      </c>
      <c r="H9" s="2">
        <v>0</v>
      </c>
      <c r="I9" s="2">
        <v>0</v>
      </c>
      <c r="J9" s="2">
        <v>0</v>
      </c>
      <c r="K9" s="2">
        <v>0</v>
      </c>
      <c r="L9" s="2">
        <v>0</v>
      </c>
      <c r="M9" s="2">
        <v>0</v>
      </c>
      <c r="N9" s="40">
        <v>0</v>
      </c>
      <c r="O9" s="40">
        <v>0</v>
      </c>
      <c r="P9" s="40">
        <v>0</v>
      </c>
      <c r="Q9" s="40">
        <v>0</v>
      </c>
      <c r="R9" s="115">
        <v>0</v>
      </c>
      <c r="S9" s="43"/>
    </row>
    <row r="10" spans="1:21" customFormat="1" ht="22.5" customHeight="1" thickBot="1" x14ac:dyDescent="0.4">
      <c r="A10" s="43"/>
      <c r="B10" s="509" t="s">
        <v>0</v>
      </c>
      <c r="C10" s="510"/>
      <c r="D10" s="58">
        <v>1</v>
      </c>
      <c r="E10" s="58">
        <v>0</v>
      </c>
      <c r="F10" s="58">
        <v>0</v>
      </c>
      <c r="G10" s="58">
        <v>0</v>
      </c>
      <c r="H10" s="58">
        <v>1</v>
      </c>
      <c r="I10" s="58">
        <v>0</v>
      </c>
      <c r="J10" s="58">
        <v>1</v>
      </c>
      <c r="K10" s="58">
        <v>0</v>
      </c>
      <c r="L10" s="58">
        <v>0</v>
      </c>
      <c r="M10" s="58">
        <v>0</v>
      </c>
      <c r="N10" s="276">
        <v>0</v>
      </c>
      <c r="O10" s="276">
        <v>0</v>
      </c>
      <c r="P10" s="276">
        <v>0</v>
      </c>
      <c r="Q10" s="276">
        <f>SUM(Q7:Q9)</f>
        <v>1</v>
      </c>
      <c r="R10" s="116">
        <f>SUM(R7:R9)</f>
        <v>4</v>
      </c>
      <c r="S10" s="43"/>
    </row>
    <row r="11" spans="1:21" ht="14.45" x14ac:dyDescent="0.35">
      <c r="B11" s="335" t="s">
        <v>260</v>
      </c>
      <c r="C11" s="335"/>
      <c r="D11" s="335"/>
      <c r="E11" s="335"/>
      <c r="F11" s="335"/>
      <c r="G11" s="335"/>
      <c r="H11" s="335"/>
      <c r="I11" s="335"/>
      <c r="J11" s="335"/>
      <c r="K11" s="335"/>
      <c r="L11" s="335"/>
      <c r="M11" s="335"/>
      <c r="N11" s="335"/>
      <c r="O11" s="335"/>
      <c r="P11" s="185"/>
      <c r="Q11" s="220"/>
    </row>
    <row r="12" spans="1:21" ht="14.45" x14ac:dyDescent="0.35">
      <c r="B12" s="102" t="s">
        <v>261</v>
      </c>
      <c r="C12" s="102"/>
      <c r="D12" s="102"/>
      <c r="E12" s="102"/>
      <c r="F12" s="102"/>
      <c r="G12" s="102"/>
      <c r="H12" s="102"/>
      <c r="I12" s="102"/>
      <c r="J12" s="102"/>
      <c r="K12" s="102"/>
      <c r="L12" s="102"/>
      <c r="M12" s="102"/>
      <c r="N12" s="102"/>
      <c r="O12" s="102"/>
      <c r="P12" s="102"/>
      <c r="Q12" s="102"/>
    </row>
    <row r="13" spans="1:21" ht="14.45" x14ac:dyDescent="0.35"/>
    <row r="14" spans="1:21" ht="14.45" hidden="1" x14ac:dyDescent="0.35"/>
    <row r="15" spans="1:21" ht="14.45" hidden="1" x14ac:dyDescent="0.35"/>
    <row r="16" spans="1:21" ht="14.45" hidden="1" x14ac:dyDescent="0.35"/>
    <row r="17" ht="14.45" hidden="1" x14ac:dyDescent="0.35"/>
    <row r="18" ht="14.45" hidden="1" x14ac:dyDescent="0.35"/>
  </sheetData>
  <mergeCells count="9">
    <mergeCell ref="B3:R3"/>
    <mergeCell ref="B10:C10"/>
    <mergeCell ref="B11:O11"/>
    <mergeCell ref="R5:R6"/>
    <mergeCell ref="B6:C6"/>
    <mergeCell ref="B7:C7"/>
    <mergeCell ref="B8:C8"/>
    <mergeCell ref="B9:C9"/>
    <mergeCell ref="B5:Q5"/>
  </mergeCells>
  <pageMargins left="0.7" right="0.7" top="0.75" bottom="0.75" header="0.3" footer="0.3"/>
  <pageSetup paperSize="9" orientation="landscape" r:id="rId1"/>
  <ignoredErrors>
    <ignoredError sqref="Q1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17" activePane="bottomLeft" state="frozen"/>
      <selection activeCell="C19" sqref="C19"/>
      <selection pane="bottomLeft" activeCell="C20" sqref="C20"/>
    </sheetView>
  </sheetViews>
  <sheetFormatPr defaultColWidth="0" defaultRowHeight="15" customHeight="1" zeroHeight="1" x14ac:dyDescent="0.25"/>
  <cols>
    <col min="1" max="1" width="9.140625" style="43" customWidth="1"/>
    <col min="2" max="2" width="8.42578125" customWidth="1"/>
    <col min="3" max="3" width="87.140625" customWidth="1"/>
    <col min="4" max="4" width="9.140625" style="43" customWidth="1"/>
    <col min="5" max="16384" width="9.140625" hidden="1"/>
  </cols>
  <sheetData>
    <row r="1" spans="1:3" s="43" customFormat="1" ht="27.75" customHeight="1" x14ac:dyDescent="0.35"/>
    <row r="2" spans="1:3" s="43" customFormat="1" ht="12.75" customHeight="1" thickBot="1" x14ac:dyDescent="0.4"/>
    <row r="3" spans="1:3" ht="33.75" customHeight="1" x14ac:dyDescent="0.35">
      <c r="A3" s="170"/>
      <c r="B3" s="332" t="s">
        <v>33</v>
      </c>
      <c r="C3" s="333"/>
    </row>
    <row r="4" spans="1:3" ht="23.45" x14ac:dyDescent="0.55000000000000004">
      <c r="A4" s="170"/>
      <c r="B4" s="173" t="s">
        <v>34</v>
      </c>
      <c r="C4" s="174" t="s">
        <v>35</v>
      </c>
    </row>
    <row r="5" spans="1:3" ht="23.25" customHeight="1" x14ac:dyDescent="0.35">
      <c r="B5" s="171" t="s">
        <v>8</v>
      </c>
      <c r="C5" s="172" t="s">
        <v>127</v>
      </c>
    </row>
    <row r="6" spans="1:3" ht="23.25" customHeight="1" x14ac:dyDescent="0.35">
      <c r="B6" s="178" t="s">
        <v>2</v>
      </c>
      <c r="C6" s="179" t="s">
        <v>128</v>
      </c>
    </row>
    <row r="7" spans="1:3" ht="23.25" customHeight="1" x14ac:dyDescent="0.35">
      <c r="B7" s="171" t="s">
        <v>1</v>
      </c>
      <c r="C7" s="172" t="s">
        <v>129</v>
      </c>
    </row>
    <row r="8" spans="1:3" ht="23.25" customHeight="1" x14ac:dyDescent="0.35">
      <c r="B8" s="178" t="s">
        <v>36</v>
      </c>
      <c r="C8" s="179" t="s">
        <v>130</v>
      </c>
    </row>
    <row r="9" spans="1:3" ht="23.25" customHeight="1" x14ac:dyDescent="0.35">
      <c r="B9" s="171" t="s">
        <v>37</v>
      </c>
      <c r="C9" s="172" t="s">
        <v>131</v>
      </c>
    </row>
    <row r="10" spans="1:3" ht="23.25" customHeight="1" x14ac:dyDescent="0.35">
      <c r="B10" s="178" t="s">
        <v>3</v>
      </c>
      <c r="C10" s="179" t="s">
        <v>132</v>
      </c>
    </row>
    <row r="11" spans="1:3" ht="23.25" customHeight="1" x14ac:dyDescent="0.35">
      <c r="B11" s="171" t="s">
        <v>47</v>
      </c>
      <c r="C11" s="172" t="s">
        <v>133</v>
      </c>
    </row>
    <row r="12" spans="1:3" ht="23.25" customHeight="1" x14ac:dyDescent="0.35">
      <c r="B12" s="178" t="s">
        <v>38</v>
      </c>
      <c r="C12" s="179" t="s">
        <v>134</v>
      </c>
    </row>
    <row r="13" spans="1:3" ht="23.25" customHeight="1" x14ac:dyDescent="0.35">
      <c r="B13" s="171" t="s">
        <v>39</v>
      </c>
      <c r="C13" s="172" t="s">
        <v>135</v>
      </c>
    </row>
    <row r="14" spans="1:3" ht="23.25" customHeight="1" x14ac:dyDescent="0.35">
      <c r="B14" s="178" t="s">
        <v>45</v>
      </c>
      <c r="C14" s="179" t="s">
        <v>136</v>
      </c>
    </row>
    <row r="15" spans="1:3" ht="23.25" customHeight="1" x14ac:dyDescent="0.35">
      <c r="B15" s="171" t="s">
        <v>46</v>
      </c>
      <c r="C15" s="172" t="s">
        <v>137</v>
      </c>
    </row>
    <row r="16" spans="1:3" ht="23.25" customHeight="1" x14ac:dyDescent="0.35">
      <c r="B16" s="178" t="s">
        <v>40</v>
      </c>
      <c r="C16" s="179" t="s">
        <v>138</v>
      </c>
    </row>
    <row r="17" spans="2:3" ht="23.25" customHeight="1" x14ac:dyDescent="0.35">
      <c r="B17" s="171" t="s">
        <v>41</v>
      </c>
      <c r="C17" s="172" t="s">
        <v>139</v>
      </c>
    </row>
    <row r="18" spans="2:3" ht="23.25" customHeight="1" x14ac:dyDescent="0.35">
      <c r="B18" s="178" t="s">
        <v>7</v>
      </c>
      <c r="C18" s="179" t="s">
        <v>140</v>
      </c>
    </row>
    <row r="19" spans="2:3" ht="23.25" customHeight="1" x14ac:dyDescent="0.35">
      <c r="B19" s="171" t="s">
        <v>44</v>
      </c>
      <c r="C19" s="172" t="s">
        <v>141</v>
      </c>
    </row>
    <row r="20" spans="2:3" ht="23.25" customHeight="1" x14ac:dyDescent="0.35">
      <c r="B20" s="178" t="s">
        <v>42</v>
      </c>
      <c r="C20" s="179" t="s">
        <v>142</v>
      </c>
    </row>
    <row r="21" spans="2:3" ht="23.25" customHeight="1" thickBot="1" x14ac:dyDescent="0.4">
      <c r="B21" s="180"/>
      <c r="C21" s="181"/>
    </row>
    <row r="22" spans="2:3" s="43" customFormat="1" ht="14.45" x14ac:dyDescent="0.35"/>
    <row r="23" spans="2:3" ht="14.45" hidden="1" x14ac:dyDescent="0.35"/>
    <row r="24" spans="2:3" ht="14.45" hidden="1" x14ac:dyDescent="0.35"/>
    <row r="25" spans="2:3" ht="14.45" hidden="1" x14ac:dyDescent="0.35"/>
    <row r="26" spans="2:3" ht="14.45" hidden="1" x14ac:dyDescent="0.35"/>
    <row r="27" spans="2:3" ht="14.45" hidden="1" x14ac:dyDescent="0.35"/>
    <row r="28" spans="2:3" ht="14.45" hidden="1" x14ac:dyDescent="0.35"/>
    <row r="29" spans="2:3" ht="14.45" hidden="1" x14ac:dyDescent="0.35"/>
    <row r="30" spans="2:3" ht="14.45" hidden="1" x14ac:dyDescent="0.35"/>
    <row r="31" spans="2:3" ht="14.45" hidden="1" x14ac:dyDescent="0.35"/>
    <row r="32" spans="2:3" ht="14.45" hidden="1" x14ac:dyDescent="0.35"/>
    <row r="33" ht="14.45" hidden="1" x14ac:dyDescent="0.35"/>
    <row r="34" ht="14.45" hidden="1" x14ac:dyDescent="0.35"/>
    <row r="35" ht="14.45" hidden="1" x14ac:dyDescent="0.35"/>
    <row r="36" ht="14.45" hidden="1" x14ac:dyDescent="0.35"/>
    <row r="37" ht="14.45" hidden="1" x14ac:dyDescent="0.35"/>
    <row r="38" ht="14.45" hidden="1" x14ac:dyDescent="0.35"/>
    <row r="39" ht="14.45" hidden="1" x14ac:dyDescent="0.35"/>
    <row r="40" ht="14.45" hidden="1" x14ac:dyDescent="0.35"/>
    <row r="41" ht="14.45" hidden="1" x14ac:dyDescent="0.35"/>
    <row r="42" ht="14.45" hidden="1" x14ac:dyDescent="0.35"/>
    <row r="43" ht="14.45" hidden="1" x14ac:dyDescent="0.35"/>
    <row r="44" ht="14.45" hidden="1" x14ac:dyDescent="0.35"/>
    <row r="45" ht="14.45" hidden="1" x14ac:dyDescent="0.35"/>
    <row r="46" ht="14.45" hidden="1" x14ac:dyDescent="0.35"/>
    <row r="47" ht="14.45" hidden="1" x14ac:dyDescent="0.35"/>
    <row r="48" ht="14.45" hidden="1" x14ac:dyDescent="0.35"/>
    <row r="49" ht="14.45" hidden="1" x14ac:dyDescent="0.35"/>
    <row r="50" ht="14.45" hidden="1" x14ac:dyDescent="0.35"/>
    <row r="51" ht="14.45" hidden="1" x14ac:dyDescent="0.35"/>
    <row r="52" ht="14.45" hidden="1" x14ac:dyDescent="0.35"/>
    <row r="53" ht="14.45" hidden="1" x14ac:dyDescent="0.35"/>
    <row r="54" ht="14.45" hidden="1" x14ac:dyDescent="0.35"/>
    <row r="55" ht="14.45" hidden="1" x14ac:dyDescent="0.35"/>
    <row r="56" ht="14.45" hidden="1" x14ac:dyDescent="0.35"/>
    <row r="57" ht="14.45" hidden="1" x14ac:dyDescent="0.35"/>
    <row r="58" ht="14.45" hidden="1" x14ac:dyDescent="0.35"/>
    <row r="59" ht="14.45" hidden="1" x14ac:dyDescent="0.35"/>
    <row r="60" ht="14.45" hidden="1" x14ac:dyDescent="0.35"/>
    <row r="61" ht="14.45" hidden="1" x14ac:dyDescent="0.35"/>
    <row r="62" ht="14.45" hidden="1" x14ac:dyDescent="0.35"/>
    <row r="63" ht="14.45" hidden="1" x14ac:dyDescent="0.35"/>
    <row r="64" ht="14.45" hidden="1" x14ac:dyDescent="0.35"/>
    <row r="65" ht="14.45" hidden="1" x14ac:dyDescent="0.35"/>
    <row r="66" ht="14.45" hidden="1" x14ac:dyDescent="0.35"/>
    <row r="67" ht="14.45" hidden="1" x14ac:dyDescent="0.35"/>
    <row r="68" ht="14.45" hidden="1" x14ac:dyDescent="0.35"/>
    <row r="69" ht="14.45" hidden="1" x14ac:dyDescent="0.35"/>
    <row r="70" ht="14.45" hidden="1" x14ac:dyDescent="0.35"/>
    <row r="71" ht="14.45" hidden="1" x14ac:dyDescent="0.35"/>
    <row r="72" ht="14.45" hidden="1" x14ac:dyDescent="0.35"/>
    <row r="73" ht="14.45" hidden="1" x14ac:dyDescent="0.35"/>
    <row r="74" ht="14.45" hidden="1" x14ac:dyDescent="0.35"/>
    <row r="75" ht="14.45" hidden="1" x14ac:dyDescent="0.35"/>
    <row r="76" ht="14.45" hidden="1" x14ac:dyDescent="0.35"/>
    <row r="77" ht="14.45" hidden="1" x14ac:dyDescent="0.35"/>
    <row r="78" ht="14.45" hidden="1" x14ac:dyDescent="0.35"/>
    <row r="79" ht="14.45" hidden="1" x14ac:dyDescent="0.35"/>
    <row r="80" ht="14.45" hidden="1" x14ac:dyDescent="0.35"/>
    <row r="81" ht="14.45" hidden="1" x14ac:dyDescent="0.35"/>
    <row r="82" ht="15" hidden="1" customHeight="1" x14ac:dyDescent="0.35"/>
    <row r="83" ht="15" hidden="1" customHeight="1" x14ac:dyDescent="0.35"/>
    <row r="84" ht="15" hidden="1" customHeight="1" x14ac:dyDescent="0.35"/>
    <row r="85" ht="15" hidden="1" customHeight="1" x14ac:dyDescent="0.35"/>
    <row r="86" ht="15" hidden="1" customHeight="1" x14ac:dyDescent="0.35"/>
    <row r="87" ht="15" hidden="1" customHeight="1" x14ac:dyDescent="0.35"/>
    <row r="88" ht="15" hidden="1" customHeight="1" x14ac:dyDescent="0.35"/>
    <row r="89" ht="15" hidden="1" customHeight="1" x14ac:dyDescent="0.35"/>
    <row r="90" ht="15" hidden="1" customHeight="1" x14ac:dyDescent="0.35"/>
    <row r="91" ht="15" hidden="1" customHeight="1" x14ac:dyDescent="0.35"/>
    <row r="92" ht="15" hidden="1" customHeight="1" x14ac:dyDescent="0.35"/>
    <row r="93" ht="15" hidden="1" customHeight="1" x14ac:dyDescent="0.35"/>
    <row r="94" ht="15" hidden="1" customHeight="1" x14ac:dyDescent="0.35"/>
    <row r="95" ht="15" hidden="1" customHeight="1" x14ac:dyDescent="0.35"/>
    <row r="96" ht="15" hidden="1" customHeight="1" x14ac:dyDescent="0.35"/>
    <row r="97" ht="15" hidden="1" customHeight="1" x14ac:dyDescent="0.35"/>
    <row r="98" ht="15" hidden="1" customHeight="1" x14ac:dyDescent="0.35"/>
    <row r="99" ht="15" hidden="1" customHeight="1" x14ac:dyDescent="0.35"/>
  </sheetData>
  <sortState ref="B5:C20">
    <sortCondition ref="B5:B20"/>
  </sortState>
  <mergeCells count="1">
    <mergeCell ref="B3:C3"/>
  </mergeCells>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6"/>
  <sheetViews>
    <sheetView showGridLines="0" tabSelected="1" topLeftCell="A13" zoomScaleNormal="100" workbookViewId="0">
      <selection activeCell="B20" sqref="B20"/>
    </sheetView>
  </sheetViews>
  <sheetFormatPr defaultColWidth="0" defaultRowHeight="15" zeroHeight="1" x14ac:dyDescent="0.25"/>
  <cols>
    <col min="1" max="1" width="4.42578125" style="43" customWidth="1"/>
    <col min="2" max="2" width="12.7109375" customWidth="1"/>
    <col min="3" max="5" width="19.85546875" customWidth="1"/>
    <col min="6" max="6" width="5.140625" style="43" customWidth="1"/>
    <col min="7" max="16" width="0" hidden="1" customWidth="1"/>
    <col min="17" max="16384" width="9.140625" hidden="1"/>
  </cols>
  <sheetData>
    <row r="1" spans="2:5" s="43" customFormat="1" ht="14.45" x14ac:dyDescent="0.35"/>
    <row r="2" spans="2:5" s="43" customFormat="1" ht="14.45" x14ac:dyDescent="0.35"/>
    <row r="3" spans="2:5" s="43" customFormat="1" ht="45" customHeight="1" x14ac:dyDescent="0.35">
      <c r="B3" s="336" t="s">
        <v>143</v>
      </c>
      <c r="C3" s="337"/>
      <c r="D3" s="337"/>
      <c r="E3" s="337"/>
    </row>
    <row r="4" spans="2:5" s="43" customFormat="1" ht="8.25" customHeight="1" thickBot="1" x14ac:dyDescent="0.4">
      <c r="B4" s="334"/>
      <c r="C4" s="334"/>
      <c r="D4" s="334"/>
      <c r="E4" s="334"/>
    </row>
    <row r="5" spans="2:5" ht="45.6" customHeight="1" x14ac:dyDescent="0.35">
      <c r="B5" s="338" t="s">
        <v>144</v>
      </c>
      <c r="C5" s="339"/>
      <c r="D5" s="339"/>
      <c r="E5" s="340"/>
    </row>
    <row r="6" spans="2:5" ht="30.75" customHeight="1" x14ac:dyDescent="0.35">
      <c r="B6" s="122" t="s">
        <v>145</v>
      </c>
      <c r="C6" s="123" t="s">
        <v>146</v>
      </c>
      <c r="D6" s="123" t="s">
        <v>147</v>
      </c>
      <c r="E6" s="124" t="s">
        <v>148</v>
      </c>
    </row>
    <row r="7" spans="2:5" ht="21" customHeight="1" x14ac:dyDescent="0.35">
      <c r="B7" s="119">
        <v>2005</v>
      </c>
      <c r="C7" s="120">
        <v>26</v>
      </c>
      <c r="D7" s="120">
        <v>56</v>
      </c>
      <c r="E7" s="121">
        <v>252</v>
      </c>
    </row>
    <row r="8" spans="2:5" ht="21" customHeight="1" x14ac:dyDescent="0.35">
      <c r="B8" s="119">
        <v>2006</v>
      </c>
      <c r="C8" s="120">
        <v>14</v>
      </c>
      <c r="D8" s="120">
        <v>137</v>
      </c>
      <c r="E8" s="121">
        <v>244</v>
      </c>
    </row>
    <row r="9" spans="2:5" ht="21" customHeight="1" x14ac:dyDescent="0.35">
      <c r="B9" s="119">
        <v>2007</v>
      </c>
      <c r="C9" s="120">
        <v>17</v>
      </c>
      <c r="D9" s="120">
        <v>74</v>
      </c>
      <c r="E9" s="121">
        <v>251</v>
      </c>
    </row>
    <row r="10" spans="2:5" ht="21" customHeight="1" x14ac:dyDescent="0.35">
      <c r="B10" s="119">
        <v>2008</v>
      </c>
      <c r="C10" s="120">
        <v>8</v>
      </c>
      <c r="D10" s="120">
        <v>137</v>
      </c>
      <c r="E10" s="121">
        <v>296</v>
      </c>
    </row>
    <row r="11" spans="2:5" ht="21" customHeight="1" x14ac:dyDescent="0.35">
      <c r="B11" s="119">
        <v>2009</v>
      </c>
      <c r="C11" s="120">
        <v>7</v>
      </c>
      <c r="D11" s="120">
        <v>101</v>
      </c>
      <c r="E11" s="121">
        <v>251</v>
      </c>
    </row>
    <row r="12" spans="2:5" ht="21" customHeight="1" x14ac:dyDescent="0.35">
      <c r="B12" s="119">
        <v>2010</v>
      </c>
      <c r="C12" s="120">
        <v>6</v>
      </c>
      <c r="D12" s="120">
        <v>116</v>
      </c>
      <c r="E12" s="121">
        <v>230</v>
      </c>
    </row>
    <row r="13" spans="2:5" ht="21" customHeight="1" x14ac:dyDescent="0.35">
      <c r="B13" s="119">
        <v>2011</v>
      </c>
      <c r="C13" s="120">
        <v>12</v>
      </c>
      <c r="D13" s="120">
        <v>17</v>
      </c>
      <c r="E13" s="121">
        <v>170</v>
      </c>
    </row>
    <row r="14" spans="2:5" ht="21" customHeight="1" x14ac:dyDescent="0.35">
      <c r="B14" s="119">
        <v>2012</v>
      </c>
      <c r="C14" s="120">
        <v>7</v>
      </c>
      <c r="D14" s="120">
        <v>12</v>
      </c>
      <c r="E14" s="121">
        <v>85</v>
      </c>
    </row>
    <row r="15" spans="2:5" ht="21" customHeight="1" x14ac:dyDescent="0.35">
      <c r="B15" s="119">
        <v>2013</v>
      </c>
      <c r="C15" s="120">
        <v>3</v>
      </c>
      <c r="D15" s="120">
        <v>9</v>
      </c>
      <c r="E15" s="121">
        <v>94</v>
      </c>
    </row>
    <row r="16" spans="2:5" ht="21" customHeight="1" x14ac:dyDescent="0.35">
      <c r="B16" s="119">
        <v>2014</v>
      </c>
      <c r="C16" s="120">
        <v>9</v>
      </c>
      <c r="D16" s="120">
        <v>13</v>
      </c>
      <c r="E16" s="121">
        <v>152</v>
      </c>
    </row>
    <row r="17" spans="2:5" ht="21" customHeight="1" x14ac:dyDescent="0.35">
      <c r="B17" s="119">
        <v>2015</v>
      </c>
      <c r="C17" s="120">
        <v>7</v>
      </c>
      <c r="D17" s="120">
        <v>36</v>
      </c>
      <c r="E17" s="121">
        <v>138</v>
      </c>
    </row>
    <row r="18" spans="2:5" ht="21" customHeight="1" x14ac:dyDescent="0.35">
      <c r="B18" s="119">
        <v>2016</v>
      </c>
      <c r="C18" s="120">
        <v>29</v>
      </c>
      <c r="D18" s="120">
        <v>35</v>
      </c>
      <c r="E18" s="121">
        <v>146</v>
      </c>
    </row>
    <row r="19" spans="2:5" ht="21" customHeight="1" x14ac:dyDescent="0.35">
      <c r="B19" s="119">
        <v>2017</v>
      </c>
      <c r="C19" s="120">
        <v>18</v>
      </c>
      <c r="D19" s="120">
        <v>84</v>
      </c>
      <c r="E19" s="121">
        <v>208</v>
      </c>
    </row>
    <row r="20" spans="2:5" ht="21" customHeight="1" thickBot="1" x14ac:dyDescent="0.4">
      <c r="B20" s="192">
        <v>2018</v>
      </c>
      <c r="C20" s="193">
        <v>14</v>
      </c>
      <c r="D20" s="193">
        <v>75</v>
      </c>
      <c r="E20" s="194">
        <v>220</v>
      </c>
    </row>
    <row r="21" spans="2:5" ht="14.45" x14ac:dyDescent="0.35">
      <c r="B21" s="335" t="s">
        <v>149</v>
      </c>
      <c r="C21" s="335"/>
      <c r="D21" s="335"/>
      <c r="E21" s="335"/>
    </row>
    <row r="22" spans="2:5" s="43" customFormat="1" ht="14.45" x14ac:dyDescent="0.35">
      <c r="B22" s="118"/>
    </row>
    <row r="23" spans="2:5" ht="14.45" hidden="1" x14ac:dyDescent="0.35"/>
    <row r="24" spans="2:5" ht="14.45" hidden="1" x14ac:dyDescent="0.35"/>
    <row r="25" spans="2:5" ht="14.45" hidden="1" x14ac:dyDescent="0.35"/>
    <row r="26" spans="2:5" ht="14.45" hidden="1" x14ac:dyDescent="0.35"/>
  </sheetData>
  <mergeCells count="4">
    <mergeCell ref="B4:E4"/>
    <mergeCell ref="B21:E21"/>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9"/>
  <sheetViews>
    <sheetView showGridLines="0" topLeftCell="A13" zoomScaleNormal="100" workbookViewId="0">
      <selection activeCell="B22" sqref="B22:D22"/>
    </sheetView>
  </sheetViews>
  <sheetFormatPr defaultColWidth="0" defaultRowHeight="15" zeroHeight="1" x14ac:dyDescent="0.25"/>
  <cols>
    <col min="1" max="1" width="5.5703125" style="43" customWidth="1"/>
    <col min="2" max="2" width="16.5703125" customWidth="1"/>
    <col min="3" max="4" width="23.28515625" customWidth="1"/>
    <col min="5" max="5" width="5.7109375" style="43" customWidth="1"/>
    <col min="6" max="15" width="9.140625" hidden="1" customWidth="1"/>
    <col min="16" max="20" width="0" hidden="1" customWidth="1"/>
    <col min="21" max="16384" width="9.140625" hidden="1"/>
  </cols>
  <sheetData>
    <row r="1" spans="2:5" s="43" customFormat="1" ht="14.45" x14ac:dyDescent="0.35"/>
    <row r="2" spans="2:5" s="43" customFormat="1" ht="14.45" x14ac:dyDescent="0.35"/>
    <row r="3" spans="2:5" s="43" customFormat="1" ht="15.75" customHeight="1" x14ac:dyDescent="0.25">
      <c r="B3" s="341" t="s">
        <v>151</v>
      </c>
      <c r="C3" s="341"/>
      <c r="D3" s="341"/>
      <c r="E3" s="128"/>
    </row>
    <row r="4" spans="2:5" s="43" customFormat="1" ht="23.25" customHeight="1" x14ac:dyDescent="0.25">
      <c r="B4" s="341"/>
      <c r="C4" s="341"/>
      <c r="D4" s="341"/>
      <c r="E4" s="128"/>
    </row>
    <row r="5" spans="2:5" s="43" customFormat="1" ht="8.25" customHeight="1" thickBot="1" x14ac:dyDescent="0.4">
      <c r="B5" s="345"/>
      <c r="C5" s="345"/>
      <c r="D5" s="345"/>
    </row>
    <row r="6" spans="2:5" ht="59.25" customHeight="1" x14ac:dyDescent="0.35">
      <c r="B6" s="342" t="s">
        <v>152</v>
      </c>
      <c r="C6" s="343"/>
      <c r="D6" s="344"/>
    </row>
    <row r="7" spans="2:5" ht="30.75" customHeight="1" x14ac:dyDescent="0.35">
      <c r="B7" s="132" t="s">
        <v>145</v>
      </c>
      <c r="C7" s="133" t="s">
        <v>148</v>
      </c>
      <c r="D7" s="134" t="s">
        <v>153</v>
      </c>
    </row>
    <row r="8" spans="2:5" ht="20.25" customHeight="1" x14ac:dyDescent="0.35">
      <c r="B8" s="129">
        <v>2005</v>
      </c>
      <c r="C8" s="130">
        <v>252</v>
      </c>
      <c r="D8" s="131">
        <v>1121472</v>
      </c>
    </row>
    <row r="9" spans="2:5" ht="20.25" customHeight="1" x14ac:dyDescent="0.35">
      <c r="B9" s="126">
        <v>2006</v>
      </c>
      <c r="C9" s="120">
        <v>244</v>
      </c>
      <c r="D9" s="125">
        <v>1454300</v>
      </c>
    </row>
    <row r="10" spans="2:5" ht="20.25" customHeight="1" x14ac:dyDescent="0.35">
      <c r="B10" s="126">
        <v>2007</v>
      </c>
      <c r="C10" s="120">
        <v>251</v>
      </c>
      <c r="D10" s="125">
        <v>1521277</v>
      </c>
    </row>
    <row r="11" spans="2:5" ht="20.25" customHeight="1" x14ac:dyDescent="0.35">
      <c r="B11" s="126">
        <v>2008</v>
      </c>
      <c r="C11" s="120">
        <v>296</v>
      </c>
      <c r="D11" s="125">
        <v>1894846</v>
      </c>
    </row>
    <row r="12" spans="2:5" ht="20.25" customHeight="1" x14ac:dyDescent="0.35">
      <c r="B12" s="126">
        <v>2009</v>
      </c>
      <c r="C12" s="120">
        <v>251</v>
      </c>
      <c r="D12" s="125">
        <v>1397225</v>
      </c>
    </row>
    <row r="13" spans="2:5" ht="20.25" customHeight="1" x14ac:dyDescent="0.35">
      <c r="B13" s="126">
        <v>2010</v>
      </c>
      <c r="C13" s="120">
        <v>230</v>
      </c>
      <c r="D13" s="125">
        <v>1407066</v>
      </c>
    </row>
    <row r="14" spans="2:5" ht="20.25" customHeight="1" x14ac:dyDescent="0.35">
      <c r="B14" s="126">
        <v>2011</v>
      </c>
      <c r="C14" s="120">
        <v>170</v>
      </c>
      <c r="D14" s="125">
        <v>1236919</v>
      </c>
    </row>
    <row r="15" spans="2:5" ht="20.25" customHeight="1" x14ac:dyDescent="0.35">
      <c r="B15" s="126">
        <v>2012</v>
      </c>
      <c r="C15" s="120">
        <v>85</v>
      </c>
      <c r="D15" s="125">
        <v>327622</v>
      </c>
    </row>
    <row r="16" spans="2:5" ht="20.25" customHeight="1" x14ac:dyDescent="0.35">
      <c r="B16" s="126">
        <v>2013</v>
      </c>
      <c r="C16" s="120">
        <v>94</v>
      </c>
      <c r="D16" s="125">
        <v>241539</v>
      </c>
    </row>
    <row r="17" spans="2:4" ht="20.25" customHeight="1" x14ac:dyDescent="0.35">
      <c r="B17" s="126">
        <v>2014</v>
      </c>
      <c r="C17" s="120">
        <v>152</v>
      </c>
      <c r="D17" s="125">
        <v>246643</v>
      </c>
    </row>
    <row r="18" spans="2:4" ht="20.25" customHeight="1" x14ac:dyDescent="0.35">
      <c r="B18" s="126">
        <v>2015</v>
      </c>
      <c r="C18" s="120">
        <v>138</v>
      </c>
      <c r="D18" s="125">
        <v>490377</v>
      </c>
    </row>
    <row r="19" spans="2:4" ht="20.25" customHeight="1" x14ac:dyDescent="0.35">
      <c r="B19" s="126">
        <v>2016</v>
      </c>
      <c r="C19" s="120">
        <v>146</v>
      </c>
      <c r="D19" s="125">
        <v>749348</v>
      </c>
    </row>
    <row r="20" spans="2:4" ht="20.25" customHeight="1" x14ac:dyDescent="0.35">
      <c r="B20" s="126">
        <v>2017</v>
      </c>
      <c r="C20" s="120">
        <v>208</v>
      </c>
      <c r="D20" s="125">
        <v>820883</v>
      </c>
    </row>
    <row r="21" spans="2:4" ht="20.25" customHeight="1" thickBot="1" x14ac:dyDescent="0.4">
      <c r="B21" s="195">
        <v>2018</v>
      </c>
      <c r="C21" s="193">
        <v>220</v>
      </c>
      <c r="D21" s="196">
        <v>900382</v>
      </c>
    </row>
    <row r="22" spans="2:4" ht="14.45" x14ac:dyDescent="0.35">
      <c r="B22" s="335" t="s">
        <v>150</v>
      </c>
      <c r="C22" s="335"/>
      <c r="D22" s="335"/>
    </row>
    <row r="23" spans="2:4" s="43" customFormat="1" ht="14.45" x14ac:dyDescent="0.35"/>
    <row r="24" spans="2:4" ht="14.45" hidden="1" x14ac:dyDescent="0.35"/>
    <row r="25" spans="2:4" ht="14.45" hidden="1" x14ac:dyDescent="0.35"/>
    <row r="26" spans="2:4" ht="14.45" hidden="1" x14ac:dyDescent="0.35"/>
    <row r="27" spans="2:4" ht="14.45" hidden="1" x14ac:dyDescent="0.35"/>
    <row r="28" spans="2:4" ht="14.45" hidden="1" x14ac:dyDescent="0.35"/>
    <row r="29" spans="2:4" ht="14.45" hidden="1" x14ac:dyDescent="0.35"/>
  </sheetData>
  <mergeCells count="4">
    <mergeCell ref="B3:D4"/>
    <mergeCell ref="B6:D6"/>
    <mergeCell ref="B5:D5"/>
    <mergeCell ref="B22:D2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Q17"/>
  <sheetViews>
    <sheetView showGridLines="0" zoomScaleNormal="100" workbookViewId="0">
      <selection activeCell="B5" sqref="B5"/>
    </sheetView>
  </sheetViews>
  <sheetFormatPr defaultColWidth="0" defaultRowHeight="15" zeroHeight="1" x14ac:dyDescent="0.25"/>
  <cols>
    <col min="1" max="1" width="3.85546875" style="43" customWidth="1"/>
    <col min="2" max="2" width="34.85546875" customWidth="1"/>
    <col min="3" max="16" width="6.7109375" customWidth="1"/>
    <col min="17" max="17" width="3" style="43" customWidth="1"/>
    <col min="18" max="16384" width="9.140625" hidden="1"/>
  </cols>
  <sheetData>
    <row r="1" spans="2:16" s="43" customFormat="1" ht="14.45" x14ac:dyDescent="0.35">
      <c r="I1" s="280"/>
    </row>
    <row r="2" spans="2:16" s="43" customFormat="1" ht="33" customHeight="1" x14ac:dyDescent="0.35">
      <c r="B2" s="341" t="s">
        <v>158</v>
      </c>
      <c r="C2" s="347"/>
      <c r="D2" s="347"/>
      <c r="E2" s="347"/>
      <c r="F2" s="347"/>
      <c r="G2" s="347"/>
      <c r="H2" s="347"/>
      <c r="I2" s="347"/>
      <c r="J2" s="347"/>
      <c r="K2" s="347"/>
      <c r="L2" s="347"/>
      <c r="M2" s="347"/>
      <c r="N2" s="347"/>
      <c r="O2" s="186"/>
      <c r="P2" s="221"/>
    </row>
    <row r="3" spans="2:16" s="43" customFormat="1" ht="8.25" customHeight="1" thickBot="1" x14ac:dyDescent="0.4"/>
    <row r="4" spans="2:16" ht="25.5" customHeight="1" x14ac:dyDescent="0.35">
      <c r="B4" s="348" t="s">
        <v>154</v>
      </c>
      <c r="C4" s="349"/>
      <c r="D4" s="349"/>
      <c r="E4" s="349"/>
      <c r="F4" s="349"/>
      <c r="G4" s="349"/>
      <c r="H4" s="349"/>
      <c r="I4" s="349"/>
      <c r="J4" s="349"/>
      <c r="K4" s="349"/>
      <c r="L4" s="349"/>
      <c r="M4" s="349"/>
      <c r="N4" s="349"/>
      <c r="O4" s="349"/>
      <c r="P4" s="350"/>
    </row>
    <row r="5" spans="2:16" ht="20.100000000000001" customHeight="1" x14ac:dyDescent="0.35">
      <c r="B5" s="55"/>
      <c r="C5" s="56">
        <v>2005</v>
      </c>
      <c r="D5" s="42">
        <v>2006</v>
      </c>
      <c r="E5" s="42">
        <v>2007</v>
      </c>
      <c r="F5" s="42">
        <v>2008</v>
      </c>
      <c r="G5" s="42">
        <v>2009</v>
      </c>
      <c r="H5" s="42">
        <v>2010</v>
      </c>
      <c r="I5" s="42">
        <v>2011</v>
      </c>
      <c r="J5" s="42">
        <v>2012</v>
      </c>
      <c r="K5" s="42">
        <v>2013</v>
      </c>
      <c r="L5" s="42">
        <v>2014</v>
      </c>
      <c r="M5" s="42">
        <v>2015</v>
      </c>
      <c r="N5" s="42">
        <v>2016</v>
      </c>
      <c r="O5" s="42">
        <v>2017</v>
      </c>
      <c r="P5" s="253">
        <v>2018</v>
      </c>
    </row>
    <row r="6" spans="2:16" ht="20.25" customHeight="1" x14ac:dyDescent="0.35">
      <c r="B6" s="4" t="s">
        <v>155</v>
      </c>
      <c r="C6" s="191">
        <v>151</v>
      </c>
      <c r="D6" s="191">
        <v>153</v>
      </c>
      <c r="E6" s="191">
        <v>160</v>
      </c>
      <c r="F6" s="191">
        <v>172</v>
      </c>
      <c r="G6" s="191">
        <v>142</v>
      </c>
      <c r="H6" s="191">
        <v>141</v>
      </c>
      <c r="I6" s="191">
        <v>93</v>
      </c>
      <c r="J6" s="191">
        <v>36</v>
      </c>
      <c r="K6" s="191">
        <v>27</v>
      </c>
      <c r="L6" s="191">
        <v>49</v>
      </c>
      <c r="M6" s="191">
        <v>65</v>
      </c>
      <c r="N6" s="191">
        <v>69</v>
      </c>
      <c r="O6" s="225">
        <v>91</v>
      </c>
      <c r="P6" s="254">
        <v>96</v>
      </c>
    </row>
    <row r="7" spans="2:16" ht="20.25" customHeight="1" x14ac:dyDescent="0.35">
      <c r="B7" s="3" t="s">
        <v>156</v>
      </c>
      <c r="C7" s="191">
        <v>28</v>
      </c>
      <c r="D7" s="191">
        <v>26</v>
      </c>
      <c r="E7" s="191">
        <v>27</v>
      </c>
      <c r="F7" s="191">
        <v>27</v>
      </c>
      <c r="G7" s="191">
        <v>22</v>
      </c>
      <c r="H7" s="191">
        <v>25</v>
      </c>
      <c r="I7" s="191">
        <v>22</v>
      </c>
      <c r="J7" s="191">
        <v>9</v>
      </c>
      <c r="K7" s="191">
        <v>18</v>
      </c>
      <c r="L7" s="191">
        <v>23</v>
      </c>
      <c r="M7" s="191">
        <v>20</v>
      </c>
      <c r="N7" s="191">
        <v>19</v>
      </c>
      <c r="O7" s="225">
        <v>21</v>
      </c>
      <c r="P7" s="254">
        <v>26</v>
      </c>
    </row>
    <row r="8" spans="2:16" ht="20.25" customHeight="1" x14ac:dyDescent="0.35">
      <c r="B8" s="3" t="s">
        <v>157</v>
      </c>
      <c r="C8" s="191">
        <v>73</v>
      </c>
      <c r="D8" s="191">
        <v>65</v>
      </c>
      <c r="E8" s="191">
        <v>64</v>
      </c>
      <c r="F8" s="191">
        <v>97</v>
      </c>
      <c r="G8" s="191">
        <v>87</v>
      </c>
      <c r="H8" s="191">
        <v>64</v>
      </c>
      <c r="I8" s="191">
        <v>55</v>
      </c>
      <c r="J8" s="191">
        <v>40</v>
      </c>
      <c r="K8" s="191">
        <v>49</v>
      </c>
      <c r="L8" s="191">
        <v>80</v>
      </c>
      <c r="M8" s="191">
        <v>53</v>
      </c>
      <c r="N8" s="191">
        <v>58</v>
      </c>
      <c r="O8" s="225">
        <v>96</v>
      </c>
      <c r="P8" s="254">
        <v>98</v>
      </c>
    </row>
    <row r="9" spans="2:16" ht="20.25" customHeight="1" thickBot="1" x14ac:dyDescent="0.4">
      <c r="B9" s="57" t="s">
        <v>5</v>
      </c>
      <c r="C9" s="58">
        <v>252</v>
      </c>
      <c r="D9" s="58">
        <v>244</v>
      </c>
      <c r="E9" s="58">
        <v>251</v>
      </c>
      <c r="F9" s="58">
        <v>296</v>
      </c>
      <c r="G9" s="58">
        <v>251</v>
      </c>
      <c r="H9" s="58">
        <v>230</v>
      </c>
      <c r="I9" s="58">
        <v>170</v>
      </c>
      <c r="J9" s="58">
        <v>85</v>
      </c>
      <c r="K9" s="58">
        <v>94</v>
      </c>
      <c r="L9" s="58">
        <v>152</v>
      </c>
      <c r="M9" s="58">
        <v>138</v>
      </c>
      <c r="N9" s="58">
        <v>146</v>
      </c>
      <c r="O9" s="58">
        <v>208</v>
      </c>
      <c r="P9" s="255">
        <v>220</v>
      </c>
    </row>
    <row r="10" spans="2:16" s="43" customFormat="1" ht="14.45" x14ac:dyDescent="0.35">
      <c r="B10" s="346" t="s">
        <v>159</v>
      </c>
      <c r="C10" s="346"/>
      <c r="D10" s="346"/>
      <c r="E10" s="346"/>
      <c r="F10" s="346"/>
      <c r="G10" s="346"/>
      <c r="H10" s="346"/>
      <c r="I10" s="346"/>
      <c r="J10" s="346"/>
      <c r="K10" s="346"/>
      <c r="L10" s="346"/>
      <c r="M10" s="346"/>
    </row>
    <row r="11" spans="2:16" s="43" customFormat="1" ht="14.45" x14ac:dyDescent="0.35">
      <c r="B11" s="281" t="s">
        <v>160</v>
      </c>
    </row>
    <row r="12" spans="2:16" ht="14.45" hidden="1" x14ac:dyDescent="0.35"/>
    <row r="13" spans="2:16" ht="14.45" hidden="1" x14ac:dyDescent="0.35"/>
    <row r="14" spans="2:16" ht="14.45" hidden="1" x14ac:dyDescent="0.35"/>
    <row r="15" spans="2:16" ht="14.45" hidden="1" x14ac:dyDescent="0.35"/>
    <row r="16" spans="2:16" ht="14.45" hidden="1" x14ac:dyDescent="0.35"/>
    <row r="17" ht="14.45" hidden="1" x14ac:dyDescent="0.35"/>
  </sheetData>
  <mergeCells count="3">
    <mergeCell ref="B10:M10"/>
    <mergeCell ref="B2:N2"/>
    <mergeCell ref="B4:P4"/>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XFC12"/>
  <sheetViews>
    <sheetView showGridLines="0" zoomScaleNormal="100" workbookViewId="0">
      <selection activeCell="B12" sqref="B12"/>
    </sheetView>
  </sheetViews>
  <sheetFormatPr defaultColWidth="0" defaultRowHeight="15" zeroHeight="1" x14ac:dyDescent="0.25"/>
  <cols>
    <col min="1" max="1" width="4.140625" style="43" customWidth="1"/>
    <col min="2" max="2" width="36.140625" customWidth="1"/>
    <col min="3" max="16" width="9.140625" customWidth="1"/>
    <col min="17" max="17" width="3.5703125" style="43" customWidth="1"/>
    <col min="18" max="18" width="0" hidden="1" customWidth="1"/>
    <col min="19" max="16382" width="9.140625" hidden="1"/>
    <col min="16383" max="16383" width="3.140625" hidden="1" customWidth="1"/>
    <col min="16384" max="16384" width="4.28515625" hidden="1" customWidth="1"/>
  </cols>
  <sheetData>
    <row r="1" spans="2:16" s="43" customFormat="1" ht="15" customHeight="1" x14ac:dyDescent="0.35"/>
    <row r="2" spans="2:16" s="43" customFormat="1" ht="15" customHeight="1" x14ac:dyDescent="0.35"/>
    <row r="3" spans="2:16" s="43" customFormat="1" ht="27.6" customHeight="1" x14ac:dyDescent="0.35">
      <c r="B3" s="336" t="s">
        <v>161</v>
      </c>
      <c r="C3" s="337"/>
      <c r="D3" s="337"/>
      <c r="E3" s="337"/>
      <c r="F3" s="337"/>
      <c r="G3" s="337"/>
      <c r="H3" s="337"/>
      <c r="I3" s="337"/>
      <c r="J3" s="337"/>
      <c r="K3" s="337"/>
      <c r="L3" s="337"/>
      <c r="M3" s="337"/>
      <c r="N3" s="337"/>
      <c r="O3" s="337"/>
      <c r="P3" s="337"/>
    </row>
    <row r="4" spans="2:16" s="43" customFormat="1" ht="12.95" customHeight="1" thickBot="1" x14ac:dyDescent="0.4"/>
    <row r="5" spans="2:16" ht="30.75" customHeight="1" x14ac:dyDescent="0.35">
      <c r="B5" s="351" t="s">
        <v>162</v>
      </c>
      <c r="C5" s="339"/>
      <c r="D5" s="339"/>
      <c r="E5" s="339"/>
      <c r="F5" s="339"/>
      <c r="G5" s="339"/>
      <c r="H5" s="339"/>
      <c r="I5" s="339"/>
      <c r="J5" s="339"/>
      <c r="K5" s="339"/>
      <c r="L5" s="339"/>
      <c r="M5" s="339"/>
      <c r="N5" s="339"/>
      <c r="O5" s="339"/>
      <c r="P5" s="340"/>
    </row>
    <row r="6" spans="2:16" ht="21.75" customHeight="1" x14ac:dyDescent="0.35">
      <c r="B6" s="55"/>
      <c r="C6" s="56">
        <v>2005</v>
      </c>
      <c r="D6" s="42">
        <v>2006</v>
      </c>
      <c r="E6" s="42">
        <v>2007</v>
      </c>
      <c r="F6" s="42">
        <v>2008</v>
      </c>
      <c r="G6" s="42">
        <v>2009</v>
      </c>
      <c r="H6" s="42">
        <v>2010</v>
      </c>
      <c r="I6" s="42">
        <v>2011</v>
      </c>
      <c r="J6" s="42">
        <v>2012</v>
      </c>
      <c r="K6" s="42">
        <v>2013</v>
      </c>
      <c r="L6" s="42">
        <v>2014</v>
      </c>
      <c r="M6" s="42">
        <v>2015</v>
      </c>
      <c r="N6" s="197">
        <v>2016</v>
      </c>
      <c r="O6" s="197">
        <v>2017</v>
      </c>
      <c r="P6" s="250">
        <v>2018</v>
      </c>
    </row>
    <row r="7" spans="2:16" ht="19.5" customHeight="1" x14ac:dyDescent="0.35">
      <c r="B7" s="282" t="s">
        <v>155</v>
      </c>
      <c r="C7" s="5">
        <v>1015976</v>
      </c>
      <c r="D7" s="5">
        <v>1343643</v>
      </c>
      <c r="E7" s="5">
        <v>1430660</v>
      </c>
      <c r="F7" s="5">
        <v>1778216</v>
      </c>
      <c r="G7" s="5">
        <v>1299371</v>
      </c>
      <c r="H7" s="5">
        <v>1309267</v>
      </c>
      <c r="I7" s="5">
        <v>1160080</v>
      </c>
      <c r="J7" s="5">
        <v>291068</v>
      </c>
      <c r="K7" s="5">
        <v>197017</v>
      </c>
      <c r="L7" s="5">
        <v>214603</v>
      </c>
      <c r="M7" s="5">
        <v>446025</v>
      </c>
      <c r="N7" s="5">
        <v>648974</v>
      </c>
      <c r="O7" s="5">
        <v>766862</v>
      </c>
      <c r="P7" s="251">
        <v>810129</v>
      </c>
    </row>
    <row r="8" spans="2:16" ht="19.5" customHeight="1" x14ac:dyDescent="0.35">
      <c r="B8" s="3" t="s">
        <v>156</v>
      </c>
      <c r="C8" s="5">
        <v>68748</v>
      </c>
      <c r="D8" s="5">
        <v>73390</v>
      </c>
      <c r="E8" s="5">
        <v>58233</v>
      </c>
      <c r="F8" s="5">
        <v>47232</v>
      </c>
      <c r="G8" s="5">
        <v>59902</v>
      </c>
      <c r="H8" s="5">
        <v>64455</v>
      </c>
      <c r="I8" s="5">
        <v>52737</v>
      </c>
      <c r="J8" s="5">
        <v>26645</v>
      </c>
      <c r="K8" s="5">
        <v>27104</v>
      </c>
      <c r="L8" s="5">
        <v>19596</v>
      </c>
      <c r="M8" s="5">
        <v>21728</v>
      </c>
      <c r="N8" s="5">
        <v>65844</v>
      </c>
      <c r="O8" s="5">
        <v>16209</v>
      </c>
      <c r="P8" s="251">
        <v>58501</v>
      </c>
    </row>
    <row r="9" spans="2:16" ht="19.5" customHeight="1" x14ac:dyDescent="0.35">
      <c r="B9" s="3" t="s">
        <v>157</v>
      </c>
      <c r="C9" s="5">
        <v>36748</v>
      </c>
      <c r="D9" s="5">
        <v>37267</v>
      </c>
      <c r="E9" s="5">
        <v>32384</v>
      </c>
      <c r="F9" s="5">
        <v>69398</v>
      </c>
      <c r="G9" s="5">
        <v>37952</v>
      </c>
      <c r="H9" s="5">
        <v>33344</v>
      </c>
      <c r="I9" s="5">
        <v>24102</v>
      </c>
      <c r="J9" s="5">
        <v>9909</v>
      </c>
      <c r="K9" s="5">
        <v>17418</v>
      </c>
      <c r="L9" s="5">
        <v>12444</v>
      </c>
      <c r="M9" s="5">
        <v>22624</v>
      </c>
      <c r="N9" s="5">
        <v>34530</v>
      </c>
      <c r="O9" s="5">
        <v>37812</v>
      </c>
      <c r="P9" s="251">
        <v>31752</v>
      </c>
    </row>
    <row r="10" spans="2:16" ht="19.5" customHeight="1" thickBot="1" x14ac:dyDescent="0.4">
      <c r="B10" s="190" t="s">
        <v>0</v>
      </c>
      <c r="C10" s="64">
        <v>1121472</v>
      </c>
      <c r="D10" s="64">
        <v>1454300</v>
      </c>
      <c r="E10" s="64">
        <v>1521277</v>
      </c>
      <c r="F10" s="64">
        <v>1894846</v>
      </c>
      <c r="G10" s="64">
        <v>1397225</v>
      </c>
      <c r="H10" s="64">
        <v>1407066</v>
      </c>
      <c r="I10" s="64">
        <v>1236919</v>
      </c>
      <c r="J10" s="64">
        <v>327622</v>
      </c>
      <c r="K10" s="64">
        <v>241539</v>
      </c>
      <c r="L10" s="64">
        <v>246643</v>
      </c>
      <c r="M10" s="64">
        <v>490377</v>
      </c>
      <c r="N10" s="64">
        <v>749348</v>
      </c>
      <c r="O10" s="64">
        <v>820883</v>
      </c>
      <c r="P10" s="252">
        <v>900382</v>
      </c>
    </row>
    <row r="11" spans="2:16" s="43" customFormat="1" ht="14.45" x14ac:dyDescent="0.35">
      <c r="B11" s="335" t="s">
        <v>159</v>
      </c>
      <c r="C11" s="335"/>
      <c r="D11" s="335"/>
      <c r="E11" s="335"/>
      <c r="F11" s="335"/>
      <c r="G11" s="335"/>
      <c r="H11" s="335"/>
      <c r="I11" s="335"/>
      <c r="J11" s="335"/>
      <c r="K11" s="335"/>
      <c r="L11" s="335"/>
      <c r="M11" s="335"/>
    </row>
    <row r="12" spans="2:16" s="43" customFormat="1" ht="14.45" x14ac:dyDescent="0.35">
      <c r="B12" s="127" t="s">
        <v>160</v>
      </c>
      <c r="C12" s="127"/>
      <c r="D12" s="127"/>
      <c r="E12" s="127"/>
      <c r="F12" s="127"/>
      <c r="G12" s="127"/>
      <c r="H12" s="127"/>
      <c r="I12" s="127"/>
      <c r="J12" s="127"/>
      <c r="K12" s="127"/>
      <c r="L12" s="127"/>
      <c r="M12" s="127"/>
    </row>
  </sheetData>
  <mergeCells count="3">
    <mergeCell ref="B11:M11"/>
    <mergeCell ref="B5:P5"/>
    <mergeCell ref="B3:P3"/>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P20"/>
  <sheetViews>
    <sheetView showGridLines="0" topLeftCell="A4" zoomScaleNormal="100" workbookViewId="0">
      <selection activeCell="B17" sqref="B17"/>
    </sheetView>
  </sheetViews>
  <sheetFormatPr defaultColWidth="0" defaultRowHeight="0" customHeight="1" zeroHeight="1" x14ac:dyDescent="0.2"/>
  <cols>
    <col min="1" max="1" width="3.85546875" style="48" customWidth="1"/>
    <col min="2" max="2" width="42.42578125" style="6" customWidth="1"/>
    <col min="3" max="9" width="7.7109375" style="6" customWidth="1"/>
    <col min="10" max="12" width="7.7109375" style="7" customWidth="1"/>
    <col min="13" max="13" width="7.7109375" style="6" customWidth="1"/>
    <col min="14" max="14" width="9" style="6" customWidth="1"/>
    <col min="15" max="15" width="8.7109375" style="6" customWidth="1"/>
    <col min="16" max="16" width="3.42578125" style="48" customWidth="1"/>
    <col min="17" max="16384" width="9.140625" style="6" hidden="1"/>
  </cols>
  <sheetData>
    <row r="1" spans="1:16" s="48" customFormat="1" ht="17.25" customHeight="1" x14ac:dyDescent="0.2"/>
    <row r="2" spans="1:16" s="46" customFormat="1" ht="26.45" customHeight="1" x14ac:dyDescent="0.25">
      <c r="B2" s="353" t="s">
        <v>163</v>
      </c>
      <c r="C2" s="353"/>
      <c r="D2" s="353"/>
      <c r="E2" s="353"/>
      <c r="F2" s="353"/>
      <c r="G2" s="353"/>
      <c r="H2" s="353"/>
      <c r="I2" s="353"/>
      <c r="J2" s="353"/>
      <c r="K2" s="353"/>
      <c r="L2" s="353"/>
      <c r="M2" s="353"/>
      <c r="N2" s="353"/>
      <c r="O2" s="353"/>
    </row>
    <row r="3" spans="1:16" s="46" customFormat="1" ht="23.1" customHeight="1" thickBot="1" x14ac:dyDescent="0.3">
      <c r="B3" s="46" t="s">
        <v>164</v>
      </c>
    </row>
    <row r="4" spans="1:16" s="8" customFormat="1" ht="27" customHeight="1" x14ac:dyDescent="0.25">
      <c r="A4" s="46"/>
      <c r="B4" s="354" t="s">
        <v>165</v>
      </c>
      <c r="C4" s="355"/>
      <c r="D4" s="355"/>
      <c r="E4" s="355"/>
      <c r="F4" s="355"/>
      <c r="G4" s="355"/>
      <c r="H4" s="355"/>
      <c r="I4" s="355"/>
      <c r="J4" s="355"/>
      <c r="K4" s="355"/>
      <c r="L4" s="355"/>
      <c r="M4" s="355"/>
      <c r="N4" s="355"/>
      <c r="O4" s="356"/>
      <c r="P4" s="46"/>
    </row>
    <row r="5" spans="1:16" s="22" customFormat="1" ht="28.5" customHeight="1" x14ac:dyDescent="0.35">
      <c r="A5" s="47"/>
      <c r="B5" s="256"/>
      <c r="C5" s="257">
        <v>2005</v>
      </c>
      <c r="D5" s="257">
        <v>2006</v>
      </c>
      <c r="E5" s="257">
        <v>2007</v>
      </c>
      <c r="F5" s="257">
        <v>2008</v>
      </c>
      <c r="G5" s="258">
        <v>2009</v>
      </c>
      <c r="H5" s="259">
        <v>2010</v>
      </c>
      <c r="I5" s="257">
        <v>2011</v>
      </c>
      <c r="J5" s="257">
        <v>2012</v>
      </c>
      <c r="K5" s="257">
        <v>2013</v>
      </c>
      <c r="L5" s="260">
        <v>2014</v>
      </c>
      <c r="M5" s="257">
        <v>2015</v>
      </c>
      <c r="N5" s="257">
        <v>2016</v>
      </c>
      <c r="O5" s="261">
        <v>2017</v>
      </c>
      <c r="P5" s="47"/>
    </row>
    <row r="6" spans="1:16" s="22" customFormat="1" ht="19.5" customHeight="1" x14ac:dyDescent="0.35">
      <c r="A6" s="47"/>
      <c r="B6" s="44" t="s">
        <v>5</v>
      </c>
      <c r="C6" s="45">
        <v>465</v>
      </c>
      <c r="D6" s="45">
        <v>465</v>
      </c>
      <c r="E6" s="45">
        <v>590</v>
      </c>
      <c r="F6" s="45">
        <v>579</v>
      </c>
      <c r="G6" s="53">
        <v>581</v>
      </c>
      <c r="H6" s="54">
        <v>473</v>
      </c>
      <c r="I6" s="45">
        <v>461</v>
      </c>
      <c r="J6" s="45">
        <v>612</v>
      </c>
      <c r="K6" s="45">
        <v>687</v>
      </c>
      <c r="L6" s="59">
        <v>682</v>
      </c>
      <c r="M6" s="45">
        <v>704</v>
      </c>
      <c r="N6" s="45">
        <v>727</v>
      </c>
      <c r="O6" s="245">
        <v>699</v>
      </c>
      <c r="P6" s="47"/>
    </row>
    <row r="7" spans="1:16" s="8" customFormat="1" ht="24.95" customHeight="1" x14ac:dyDescent="0.25">
      <c r="A7" s="46"/>
      <c r="B7" s="21" t="s">
        <v>155</v>
      </c>
      <c r="C7" s="28">
        <v>255</v>
      </c>
      <c r="D7" s="28">
        <v>257</v>
      </c>
      <c r="E7" s="28">
        <v>323</v>
      </c>
      <c r="F7" s="28">
        <v>320</v>
      </c>
      <c r="G7" s="30">
        <v>318</v>
      </c>
      <c r="H7" s="29">
        <v>259</v>
      </c>
      <c r="I7" s="28">
        <v>247</v>
      </c>
      <c r="J7" s="28">
        <v>377</v>
      </c>
      <c r="K7" s="28">
        <v>418</v>
      </c>
      <c r="L7" s="60">
        <v>411</v>
      </c>
      <c r="M7" s="28">
        <v>429</v>
      </c>
      <c r="N7" s="28">
        <v>441</v>
      </c>
      <c r="O7" s="246">
        <v>409</v>
      </c>
      <c r="P7" s="46"/>
    </row>
    <row r="8" spans="1:16" s="8" customFormat="1" ht="24.95" customHeight="1" x14ac:dyDescent="0.25">
      <c r="A8" s="46"/>
      <c r="B8" s="21" t="s">
        <v>156</v>
      </c>
      <c r="C8" s="28">
        <v>46</v>
      </c>
      <c r="D8" s="28">
        <v>46</v>
      </c>
      <c r="E8" s="28">
        <v>64</v>
      </c>
      <c r="F8" s="28">
        <v>56</v>
      </c>
      <c r="G8" s="30">
        <v>55</v>
      </c>
      <c r="H8" s="29">
        <v>53</v>
      </c>
      <c r="I8" s="28">
        <v>45</v>
      </c>
      <c r="J8" s="28">
        <v>48</v>
      </c>
      <c r="K8" s="28">
        <v>56</v>
      </c>
      <c r="L8" s="60">
        <v>51</v>
      </c>
      <c r="M8" s="28">
        <v>54</v>
      </c>
      <c r="N8" s="28">
        <v>60</v>
      </c>
      <c r="O8" s="246">
        <v>59</v>
      </c>
      <c r="P8" s="46"/>
    </row>
    <row r="9" spans="1:16" s="8" customFormat="1" ht="24.95" customHeight="1" x14ac:dyDescent="0.25">
      <c r="A9" s="46"/>
      <c r="B9" s="21" t="s">
        <v>157</v>
      </c>
      <c r="C9" s="28">
        <v>149</v>
      </c>
      <c r="D9" s="28">
        <v>148</v>
      </c>
      <c r="E9" s="28">
        <v>183</v>
      </c>
      <c r="F9" s="28">
        <v>185</v>
      </c>
      <c r="G9" s="30">
        <v>189</v>
      </c>
      <c r="H9" s="29">
        <v>146</v>
      </c>
      <c r="I9" s="28">
        <v>155</v>
      </c>
      <c r="J9" s="28">
        <v>173</v>
      </c>
      <c r="K9" s="28">
        <v>197</v>
      </c>
      <c r="L9" s="60">
        <v>206</v>
      </c>
      <c r="M9" s="28">
        <v>207</v>
      </c>
      <c r="N9" s="28">
        <v>211</v>
      </c>
      <c r="O9" s="246">
        <v>217</v>
      </c>
      <c r="P9" s="46"/>
    </row>
    <row r="10" spans="1:16" s="8" customFormat="1" ht="16.5" customHeight="1" x14ac:dyDescent="0.25">
      <c r="A10" s="46"/>
      <c r="B10" s="17" t="s">
        <v>4</v>
      </c>
      <c r="C10" s="31">
        <v>450</v>
      </c>
      <c r="D10" s="31">
        <v>451</v>
      </c>
      <c r="E10" s="31">
        <v>570</v>
      </c>
      <c r="F10" s="31">
        <v>561</v>
      </c>
      <c r="G10" s="34">
        <v>562</v>
      </c>
      <c r="H10" s="33">
        <v>458</v>
      </c>
      <c r="I10" s="32">
        <v>447</v>
      </c>
      <c r="J10" s="32">
        <v>598</v>
      </c>
      <c r="K10" s="31">
        <v>671</v>
      </c>
      <c r="L10" s="61">
        <v>668</v>
      </c>
      <c r="M10" s="31">
        <v>690</v>
      </c>
      <c r="N10" s="31">
        <v>712</v>
      </c>
      <c r="O10" s="247">
        <v>685</v>
      </c>
      <c r="P10" s="46"/>
    </row>
    <row r="11" spans="1:16" s="8" customFormat="1" ht="24.95" customHeight="1" x14ac:dyDescent="0.25">
      <c r="A11" s="46"/>
      <c r="B11" s="21" t="s">
        <v>166</v>
      </c>
      <c r="C11" s="28">
        <v>15</v>
      </c>
      <c r="D11" s="28">
        <v>13</v>
      </c>
      <c r="E11" s="28">
        <v>17</v>
      </c>
      <c r="F11" s="28">
        <v>15</v>
      </c>
      <c r="G11" s="30">
        <v>16</v>
      </c>
      <c r="H11" s="29">
        <v>14</v>
      </c>
      <c r="I11" s="28">
        <v>13</v>
      </c>
      <c r="J11" s="28">
        <v>13</v>
      </c>
      <c r="K11" s="28">
        <v>15</v>
      </c>
      <c r="L11" s="60">
        <v>13</v>
      </c>
      <c r="M11" s="28">
        <v>13</v>
      </c>
      <c r="N11" s="28">
        <v>14</v>
      </c>
      <c r="O11" s="246">
        <v>13</v>
      </c>
      <c r="P11" s="46"/>
    </row>
    <row r="12" spans="1:16" s="8" customFormat="1" ht="24.95" customHeight="1" x14ac:dyDescent="0.25">
      <c r="A12" s="46"/>
      <c r="B12" s="21" t="s">
        <v>167</v>
      </c>
      <c r="C12" s="28">
        <v>0</v>
      </c>
      <c r="D12" s="28">
        <v>0</v>
      </c>
      <c r="E12" s="28">
        <v>0</v>
      </c>
      <c r="F12" s="28">
        <v>0</v>
      </c>
      <c r="G12" s="30">
        <v>0</v>
      </c>
      <c r="H12" s="29">
        <v>1</v>
      </c>
      <c r="I12" s="28">
        <v>1</v>
      </c>
      <c r="J12" s="28">
        <v>1</v>
      </c>
      <c r="K12" s="28">
        <v>1</v>
      </c>
      <c r="L12" s="60">
        <v>1</v>
      </c>
      <c r="M12" s="28">
        <v>1</v>
      </c>
      <c r="N12" s="28">
        <v>1</v>
      </c>
      <c r="O12" s="246">
        <v>1</v>
      </c>
      <c r="P12" s="46"/>
    </row>
    <row r="13" spans="1:16" s="8" customFormat="1" ht="24.95" customHeight="1" thickBot="1" x14ac:dyDescent="0.3">
      <c r="A13" s="46"/>
      <c r="B13" s="12" t="s">
        <v>168</v>
      </c>
      <c r="C13" s="25">
        <v>0</v>
      </c>
      <c r="D13" s="25">
        <v>1</v>
      </c>
      <c r="E13" s="25">
        <v>3</v>
      </c>
      <c r="F13" s="25">
        <v>3</v>
      </c>
      <c r="G13" s="27">
        <v>3</v>
      </c>
      <c r="H13" s="26">
        <v>0</v>
      </c>
      <c r="I13" s="25"/>
      <c r="J13" s="25">
        <v>0</v>
      </c>
      <c r="K13" s="25">
        <v>0</v>
      </c>
      <c r="L13" s="62">
        <v>0</v>
      </c>
      <c r="M13" s="25">
        <v>0</v>
      </c>
      <c r="N13" s="25" t="s">
        <v>57</v>
      </c>
      <c r="O13" s="248" t="s">
        <v>57</v>
      </c>
      <c r="P13" s="46"/>
    </row>
    <row r="14" spans="1:16" s="8" customFormat="1" ht="16.5" customHeight="1" thickBot="1" x14ac:dyDescent="0.3">
      <c r="A14" s="46"/>
      <c r="B14" s="24" t="s">
        <v>6</v>
      </c>
      <c r="C14" s="23">
        <v>15</v>
      </c>
      <c r="D14" s="23">
        <v>14</v>
      </c>
      <c r="E14" s="23">
        <v>20</v>
      </c>
      <c r="F14" s="23">
        <v>18</v>
      </c>
      <c r="G14" s="23">
        <v>19</v>
      </c>
      <c r="H14" s="23">
        <v>15</v>
      </c>
      <c r="I14" s="23">
        <v>14</v>
      </c>
      <c r="J14" s="23">
        <v>14</v>
      </c>
      <c r="K14" s="23">
        <v>16</v>
      </c>
      <c r="L14" s="63">
        <v>14</v>
      </c>
      <c r="M14" s="23">
        <v>14</v>
      </c>
      <c r="N14" s="23">
        <v>15</v>
      </c>
      <c r="O14" s="249">
        <v>14</v>
      </c>
      <c r="P14" s="46"/>
    </row>
    <row r="15" spans="1:16" s="48" customFormat="1" ht="15" customHeight="1" x14ac:dyDescent="0.2">
      <c r="B15" s="352" t="s">
        <v>169</v>
      </c>
      <c r="C15" s="352"/>
      <c r="D15" s="352"/>
      <c r="E15" s="352"/>
      <c r="F15" s="352"/>
      <c r="G15" s="352"/>
      <c r="H15" s="352"/>
      <c r="I15" s="352"/>
      <c r="J15" s="352"/>
      <c r="K15" s="352"/>
      <c r="L15" s="352"/>
      <c r="M15" s="352"/>
      <c r="N15" s="198"/>
      <c r="O15" s="198"/>
    </row>
    <row r="16" spans="1:16" s="48" customFormat="1" ht="15" customHeight="1" x14ac:dyDescent="0.2">
      <c r="B16" s="49"/>
      <c r="C16" s="50"/>
      <c r="D16" s="50"/>
      <c r="E16" s="50"/>
      <c r="F16" s="50"/>
      <c r="G16" s="50"/>
      <c r="H16" s="51"/>
      <c r="I16" s="51"/>
      <c r="J16" s="52"/>
      <c r="K16" s="52"/>
      <c r="L16" s="52"/>
    </row>
    <row r="17" spans="2:16" s="48" customFormat="1" ht="32.1" customHeight="1" x14ac:dyDescent="0.2">
      <c r="B17" s="283" t="s">
        <v>170</v>
      </c>
      <c r="C17" s="284"/>
      <c r="D17" s="284"/>
      <c r="E17" s="284"/>
      <c r="F17" s="284"/>
      <c r="G17" s="284"/>
      <c r="H17" s="285"/>
      <c r="I17" s="285"/>
      <c r="J17" s="286"/>
      <c r="K17" s="286"/>
      <c r="L17" s="286"/>
      <c r="M17" s="287"/>
      <c r="N17" s="287"/>
      <c r="O17" s="287"/>
      <c r="P17" s="287"/>
    </row>
    <row r="18" spans="2:16" s="48" customFormat="1" ht="15" customHeight="1" x14ac:dyDescent="0.25">
      <c r="B18" s="283"/>
      <c r="C18" s="284"/>
      <c r="D18" s="284"/>
      <c r="E18" s="284"/>
      <c r="F18" s="284"/>
      <c r="G18" s="284"/>
      <c r="H18" s="285"/>
      <c r="I18" s="285"/>
      <c r="J18" s="286"/>
      <c r="K18" s="286"/>
      <c r="L18" s="286"/>
      <c r="M18" s="287"/>
      <c r="N18" s="287"/>
      <c r="O18" s="287"/>
      <c r="P18" s="287"/>
    </row>
    <row r="19" spans="2:16" ht="17.25" hidden="1" customHeight="1" x14ac:dyDescent="0.2"/>
    <row r="20" spans="2:16" ht="17.25" hidden="1" customHeight="1" x14ac:dyDescent="0.2"/>
  </sheetData>
  <mergeCells count="3">
    <mergeCell ref="B15:M15"/>
    <mergeCell ref="B2:O2"/>
    <mergeCell ref="B4:O4"/>
  </mergeCells>
  <conditionalFormatting sqref="A19:N1048576 P2:XFD3 P19:XFD1048576">
    <cfRule type="cellIs" dxfId="12" priority="9" operator="equal">
      <formula>0</formula>
    </cfRule>
  </conditionalFormatting>
  <conditionalFormatting sqref="A15:B15 P15:XFD15 B3:N3 B5:N13 P5:XFD13">
    <cfRule type="cellIs" dxfId="11" priority="8" operator="equal">
      <formula>0</formula>
    </cfRule>
  </conditionalFormatting>
  <conditionalFormatting sqref="A16:N18 P16:XFD18">
    <cfRule type="cellIs" dxfId="10" priority="7" operator="equal">
      <formula>0</formula>
    </cfRule>
  </conditionalFormatting>
  <conditionalFormatting sqref="B14:N14 P14:XFD14">
    <cfRule type="cellIs" dxfId="9" priority="6" operator="equal">
      <formula>0</formula>
    </cfRule>
  </conditionalFormatting>
  <conditionalFormatting sqref="P4:XFD4 B4">
    <cfRule type="cellIs" dxfId="8" priority="5" operator="equal">
      <formula>0</formula>
    </cfRule>
  </conditionalFormatting>
  <conditionalFormatting sqref="O19:O1048576">
    <cfRule type="cellIs" dxfId="7" priority="4" operator="equal">
      <formula>0</formula>
    </cfRule>
  </conditionalFormatting>
  <conditionalFormatting sqref="O3 O5:O13">
    <cfRule type="cellIs" dxfId="6" priority="3" operator="equal">
      <formula>0</formula>
    </cfRule>
  </conditionalFormatting>
  <conditionalFormatting sqref="O16:O18">
    <cfRule type="cellIs" dxfId="5" priority="2" operator="equal">
      <formula>0</formula>
    </cfRule>
  </conditionalFormatting>
  <conditionalFormatting sqref="O14">
    <cfRule type="cellIs" dxfId="4"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P24"/>
  <sheetViews>
    <sheetView showGridLines="0" zoomScaleNormal="100" workbookViewId="0">
      <selection activeCell="D14" sqref="D14"/>
    </sheetView>
  </sheetViews>
  <sheetFormatPr defaultColWidth="0" defaultRowHeight="0" customHeight="1" zeroHeight="1" x14ac:dyDescent="0.2"/>
  <cols>
    <col min="1" max="1" width="4.28515625" style="48" customWidth="1"/>
    <col min="2" max="2" width="34.5703125" style="6" customWidth="1"/>
    <col min="3" max="9" width="9.7109375" style="6" customWidth="1"/>
    <col min="10" max="11" width="9.7109375" style="7" customWidth="1"/>
    <col min="12" max="15" width="9.7109375" style="6" customWidth="1"/>
    <col min="16" max="16" width="4" style="48" customWidth="1"/>
    <col min="17" max="16384" width="9.140625" style="6" hidden="1"/>
  </cols>
  <sheetData>
    <row r="1" spans="1:16" s="48" customFormat="1" ht="15" customHeight="1" x14ac:dyDescent="0.2"/>
    <row r="2" spans="1:16" s="48" customFormat="1" ht="15" customHeight="1" x14ac:dyDescent="0.2"/>
    <row r="3" spans="1:16" s="46" customFormat="1" ht="15" customHeight="1" x14ac:dyDescent="0.25">
      <c r="B3" s="353" t="s">
        <v>171</v>
      </c>
      <c r="C3" s="353"/>
      <c r="D3" s="353"/>
      <c r="E3" s="353"/>
      <c r="F3" s="353"/>
      <c r="G3" s="353"/>
      <c r="H3" s="353"/>
      <c r="I3" s="353"/>
      <c r="J3" s="353"/>
      <c r="K3" s="353"/>
      <c r="L3" s="353"/>
      <c r="M3" s="353"/>
      <c r="N3" s="353"/>
      <c r="O3" s="353"/>
    </row>
    <row r="4" spans="1:16" s="46" customFormat="1" ht="15" customHeight="1" thickBot="1" x14ac:dyDescent="0.3">
      <c r="B4" s="46" t="s">
        <v>164</v>
      </c>
    </row>
    <row r="5" spans="1:16" s="8" customFormat="1" ht="28.5" customHeight="1" x14ac:dyDescent="0.25">
      <c r="A5" s="46"/>
      <c r="B5" s="358" t="s">
        <v>172</v>
      </c>
      <c r="C5" s="359"/>
      <c r="D5" s="359"/>
      <c r="E5" s="359"/>
      <c r="F5" s="359"/>
      <c r="G5" s="359"/>
      <c r="H5" s="359"/>
      <c r="I5" s="359"/>
      <c r="J5" s="359"/>
      <c r="K5" s="359"/>
      <c r="L5" s="359"/>
      <c r="M5" s="359"/>
      <c r="N5" s="359"/>
      <c r="O5" s="360"/>
      <c r="P5" s="46"/>
    </row>
    <row r="6" spans="1:16" s="22" customFormat="1" ht="28.5" customHeight="1" x14ac:dyDescent="0.35">
      <c r="A6" s="47"/>
      <c r="B6" s="262"/>
      <c r="C6" s="263">
        <v>2005</v>
      </c>
      <c r="D6" s="263">
        <v>2006</v>
      </c>
      <c r="E6" s="263">
        <v>2007</v>
      </c>
      <c r="F6" s="263">
        <v>2008</v>
      </c>
      <c r="G6" s="264">
        <v>2009</v>
      </c>
      <c r="H6" s="265">
        <v>2010</v>
      </c>
      <c r="I6" s="263">
        <v>2011</v>
      </c>
      <c r="J6" s="263">
        <v>2012</v>
      </c>
      <c r="K6" s="263">
        <v>2013</v>
      </c>
      <c r="L6" s="263">
        <v>2014</v>
      </c>
      <c r="M6" s="263">
        <v>2015</v>
      </c>
      <c r="N6" s="263">
        <v>2016</v>
      </c>
      <c r="O6" s="266">
        <v>2017</v>
      </c>
      <c r="P6" s="47"/>
    </row>
    <row r="7" spans="1:16" s="22" customFormat="1" ht="19.5" customHeight="1" x14ac:dyDescent="0.35">
      <c r="A7" s="47"/>
      <c r="B7" s="44" t="s">
        <v>5</v>
      </c>
      <c r="C7" s="65">
        <v>2491459</v>
      </c>
      <c r="D7" s="65">
        <v>2483256</v>
      </c>
      <c r="E7" s="65">
        <v>2571509</v>
      </c>
      <c r="F7" s="65">
        <v>2619081</v>
      </c>
      <c r="G7" s="66">
        <v>2496810</v>
      </c>
      <c r="H7" s="67">
        <v>2392229</v>
      </c>
      <c r="I7" s="68">
        <v>2334202</v>
      </c>
      <c r="J7" s="68">
        <v>2142249</v>
      </c>
      <c r="K7" s="65">
        <v>2125264</v>
      </c>
      <c r="L7" s="65">
        <v>2185093</v>
      </c>
      <c r="M7" s="65">
        <v>2245136</v>
      </c>
      <c r="N7" s="65">
        <v>2312291</v>
      </c>
      <c r="O7" s="229">
        <v>2395125</v>
      </c>
      <c r="P7" s="47"/>
    </row>
    <row r="8" spans="1:16" s="8" customFormat="1" ht="24.95" customHeight="1" x14ac:dyDescent="0.25">
      <c r="A8" s="46"/>
      <c r="B8" s="21" t="s">
        <v>155</v>
      </c>
      <c r="C8" s="18">
        <v>2144996</v>
      </c>
      <c r="D8" s="18">
        <v>2138323</v>
      </c>
      <c r="E8" s="18">
        <v>2212496</v>
      </c>
      <c r="F8" s="18">
        <v>2245485</v>
      </c>
      <c r="G8" s="20">
        <v>2122553</v>
      </c>
      <c r="H8" s="19">
        <v>2035142</v>
      </c>
      <c r="I8" s="18">
        <v>1979526</v>
      </c>
      <c r="J8" s="18">
        <v>1775773</v>
      </c>
      <c r="K8" s="18">
        <v>1752648</v>
      </c>
      <c r="L8" s="18">
        <v>1802130</v>
      </c>
      <c r="M8" s="18">
        <v>1855203</v>
      </c>
      <c r="N8" s="18">
        <v>1911498</v>
      </c>
      <c r="O8" s="230">
        <v>1975887</v>
      </c>
      <c r="P8" s="46"/>
    </row>
    <row r="9" spans="1:16" s="8" customFormat="1" ht="24.95" customHeight="1" x14ac:dyDescent="0.25">
      <c r="A9" s="46"/>
      <c r="B9" s="21" t="s">
        <v>156</v>
      </c>
      <c r="C9" s="18">
        <v>84076</v>
      </c>
      <c r="D9" s="18">
        <v>85893</v>
      </c>
      <c r="E9" s="18">
        <v>87612</v>
      </c>
      <c r="F9" s="18">
        <v>87034</v>
      </c>
      <c r="G9" s="20">
        <v>86886</v>
      </c>
      <c r="H9" s="19">
        <v>92357</v>
      </c>
      <c r="I9" s="18">
        <v>92459</v>
      </c>
      <c r="J9" s="18">
        <v>97097</v>
      </c>
      <c r="K9" s="18">
        <v>97694</v>
      </c>
      <c r="L9" s="18">
        <v>97038</v>
      </c>
      <c r="M9" s="18">
        <v>99532</v>
      </c>
      <c r="N9" s="18">
        <v>101183</v>
      </c>
      <c r="O9" s="230">
        <v>106693</v>
      </c>
      <c r="P9" s="46"/>
    </row>
    <row r="10" spans="1:16" s="8" customFormat="1" ht="24.95" customHeight="1" x14ac:dyDescent="0.25">
      <c r="A10" s="46"/>
      <c r="B10" s="21" t="s">
        <v>157</v>
      </c>
      <c r="C10" s="18">
        <v>92791</v>
      </c>
      <c r="D10" s="18">
        <v>86701</v>
      </c>
      <c r="E10" s="18">
        <v>89345</v>
      </c>
      <c r="F10" s="18">
        <v>91209</v>
      </c>
      <c r="G10" s="20">
        <v>93784</v>
      </c>
      <c r="H10" s="19">
        <v>92554</v>
      </c>
      <c r="I10" s="18">
        <v>89124</v>
      </c>
      <c r="J10" s="18">
        <v>82486</v>
      </c>
      <c r="K10" s="18">
        <v>80074</v>
      </c>
      <c r="L10" s="18">
        <v>80029</v>
      </c>
      <c r="M10" s="18">
        <v>78163</v>
      </c>
      <c r="N10" s="18">
        <v>79933</v>
      </c>
      <c r="O10" s="230">
        <v>85752</v>
      </c>
      <c r="P10" s="46"/>
    </row>
    <row r="11" spans="1:16" s="8" customFormat="1" ht="16.5" customHeight="1" x14ac:dyDescent="0.25">
      <c r="A11" s="46"/>
      <c r="B11" s="69" t="s">
        <v>4</v>
      </c>
      <c r="C11" s="13">
        <v>2321863</v>
      </c>
      <c r="D11" s="13">
        <v>2310917</v>
      </c>
      <c r="E11" s="13">
        <v>2389453</v>
      </c>
      <c r="F11" s="13">
        <v>2423728</v>
      </c>
      <c r="G11" s="16">
        <v>2303223</v>
      </c>
      <c r="H11" s="15">
        <v>2220053</v>
      </c>
      <c r="I11" s="14">
        <v>2161109</v>
      </c>
      <c r="J11" s="14">
        <v>1955356</v>
      </c>
      <c r="K11" s="13">
        <v>1930416</v>
      </c>
      <c r="L11" s="13">
        <v>1979197</v>
      </c>
      <c r="M11" s="13">
        <v>2032898</v>
      </c>
      <c r="N11" s="13">
        <v>2092614</v>
      </c>
      <c r="O11" s="231">
        <v>2168332</v>
      </c>
      <c r="P11" s="46"/>
    </row>
    <row r="12" spans="1:16" s="8" customFormat="1" ht="24.95" customHeight="1" thickBot="1" x14ac:dyDescent="0.3">
      <c r="A12" s="46"/>
      <c r="B12" s="12" t="s">
        <v>166</v>
      </c>
      <c r="C12" s="9">
        <v>169596</v>
      </c>
      <c r="D12" s="9">
        <v>172339</v>
      </c>
      <c r="E12" s="9">
        <v>182056</v>
      </c>
      <c r="F12" s="9">
        <v>195353</v>
      </c>
      <c r="G12" s="11">
        <v>193587</v>
      </c>
      <c r="H12" s="10">
        <v>172176</v>
      </c>
      <c r="I12" s="9">
        <v>173093</v>
      </c>
      <c r="J12" s="9">
        <v>186893</v>
      </c>
      <c r="K12" s="9">
        <v>194848</v>
      </c>
      <c r="L12" s="9">
        <v>205896</v>
      </c>
      <c r="M12" s="9">
        <v>212238</v>
      </c>
      <c r="N12" s="9">
        <v>219677</v>
      </c>
      <c r="O12" s="232">
        <v>226793</v>
      </c>
      <c r="P12" s="46"/>
    </row>
    <row r="13" spans="1:16" s="48" customFormat="1" ht="15" customHeight="1" x14ac:dyDescent="0.2">
      <c r="B13" s="357" t="s">
        <v>169</v>
      </c>
      <c r="C13" s="357"/>
      <c r="D13" s="357"/>
      <c r="E13" s="357"/>
      <c r="F13" s="357"/>
      <c r="G13" s="357"/>
      <c r="H13" s="357"/>
      <c r="I13" s="357"/>
      <c r="J13" s="357"/>
      <c r="K13" s="357"/>
      <c r="L13" s="357"/>
    </row>
    <row r="14" spans="1:16" s="48" customFormat="1" ht="15" customHeight="1" x14ac:dyDescent="0.2">
      <c r="B14" s="283" t="s">
        <v>173</v>
      </c>
      <c r="C14" s="50"/>
      <c r="D14" s="50"/>
      <c r="E14" s="50"/>
      <c r="F14" s="50"/>
      <c r="G14" s="50"/>
      <c r="H14" s="288"/>
      <c r="I14" s="288"/>
      <c r="J14" s="52"/>
      <c r="K14" s="52"/>
    </row>
    <row r="15" spans="1:16" s="48" customFormat="1" ht="15" customHeight="1" x14ac:dyDescent="0.2">
      <c r="B15" s="49"/>
      <c r="C15" s="50"/>
      <c r="D15" s="50"/>
      <c r="E15" s="50"/>
      <c r="F15" s="50"/>
      <c r="G15" s="50"/>
      <c r="H15" s="51"/>
      <c r="I15" s="51"/>
      <c r="J15" s="52"/>
      <c r="K15" s="52"/>
    </row>
    <row r="16" spans="1:16" s="48" customFormat="1" ht="15" customHeight="1" x14ac:dyDescent="0.2"/>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mergeCells count="3">
    <mergeCell ref="B13:L13"/>
    <mergeCell ref="B5:O5"/>
    <mergeCell ref="B3:O3"/>
  </mergeCells>
  <conditionalFormatting sqref="A13:B13 A14:N1048576 B4:N4 M13:N13 P3:XFD4 P13:XFD1048576">
    <cfRule type="cellIs" dxfId="3" priority="6" operator="equal">
      <formula>0</formula>
    </cfRule>
  </conditionalFormatting>
  <conditionalFormatting sqref="B5 B6:N12 P5:XFD12">
    <cfRule type="cellIs" dxfId="2" priority="3" operator="equal">
      <formula>0</formula>
    </cfRule>
  </conditionalFormatting>
  <conditionalFormatting sqref="O4 O13:O1048576">
    <cfRule type="cellIs" dxfId="1" priority="2" operator="equal">
      <formula>0</formula>
    </cfRule>
  </conditionalFormatting>
  <conditionalFormatting sqref="O6:O12">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1</vt:i4>
      </vt:variant>
    </vt:vector>
  </HeadingPairs>
  <TitlesOfParts>
    <vt:vector size="22" baseType="lpstr">
      <vt:lpstr>CONTENTS</vt:lpstr>
      <vt:lpstr>GLOSSARY</vt:lpstr>
      <vt:lpstr>Abbreviations and acronyms</vt:lpstr>
      <vt:lpstr>Table 1.1</vt:lpstr>
      <vt:lpstr>Table 1.2</vt:lpstr>
      <vt:lpstr>Table 1.3</vt:lpstr>
      <vt:lpstr>Table 1.4</vt:lpstr>
      <vt:lpstr>Table 1.5</vt:lpstr>
      <vt:lpstr>Table 1.6</vt:lpstr>
      <vt:lpstr>Table 1.7</vt:lpstr>
      <vt:lpstr>Table 1.8</vt:lpstr>
      <vt:lpstr>Table 2.1</vt:lpstr>
      <vt:lpstr>Table 3.1.1</vt:lpstr>
      <vt:lpstr>Table 3.2.1</vt:lpstr>
      <vt:lpstr>Table 3.2.2</vt:lpstr>
      <vt:lpstr>Table 4.1</vt:lpstr>
      <vt:lpstr>Table 5.1.1</vt:lpstr>
      <vt:lpstr>Table 5.2.1</vt:lpstr>
      <vt:lpstr>Table 5.2.2</vt:lpstr>
      <vt:lpstr>Table 6.1.1</vt:lpstr>
      <vt:lpstr>Table 6.2.1</vt:lpstr>
      <vt:lpstr>'Table 2.1'!Área_de_Impressão</vt:lpstr>
    </vt:vector>
  </TitlesOfParts>
  <Company>II, IP - MTSS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Paula.C.Agapito</cp:lastModifiedBy>
  <cp:lastPrinted>2019-06-11T11:49:56Z</cp:lastPrinted>
  <dcterms:created xsi:type="dcterms:W3CDTF">2017-05-05T12:26:24Z</dcterms:created>
  <dcterms:modified xsi:type="dcterms:W3CDTF">2019-07-18T11:04:14Z</dcterms:modified>
</cp:coreProperties>
</file>